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91\Downloads\"/>
    </mc:Choice>
  </mc:AlternateContent>
  <xr:revisionPtr revIDLastSave="0" documentId="13_ncr:1_{2AB1AD78-3C3A-47B6-B887-A248B93837B8}" xr6:coauthVersionLast="47" xr6:coauthVersionMax="47" xr10:uidLastSave="{00000000-0000-0000-0000-000000000000}"/>
  <bookViews>
    <workbookView xWindow="-120" yWindow="-120" windowWidth="29040" windowHeight="15720" xr2:uid="{F80A7E2A-94B0-45C7-BF02-9E873C54A7BD}"/>
  </bookViews>
  <sheets>
    <sheet name="Sheet1" sheetId="1" r:id="rId1"/>
  </sheets>
  <definedNames>
    <definedName name="_xlnm.Print_Area" localSheetId="0">Sheet1!$A$1:$I$143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2" i="1"/>
  <c r="G141" i="1" l="1"/>
</calcChain>
</file>

<file path=xl/sharedStrings.xml><?xml version="1.0" encoding="utf-8"?>
<sst xmlns="http://schemas.openxmlformats.org/spreadsheetml/2006/main" count="431" uniqueCount="293">
  <si>
    <t>SKU</t>
  </si>
  <si>
    <t>QTY</t>
  </si>
  <si>
    <t>Title</t>
  </si>
  <si>
    <t>Make</t>
  </si>
  <si>
    <t>KOMATSU</t>
  </si>
  <si>
    <t>CUMMINS</t>
  </si>
  <si>
    <t>TOTALS</t>
  </si>
  <si>
    <t>5GEB25C6-R</t>
  </si>
  <si>
    <t>RT58E-06-03040</t>
  </si>
  <si>
    <t>RTEM3840SERV</t>
  </si>
  <si>
    <t>EL9508</t>
  </si>
  <si>
    <t>EJ2176</t>
  </si>
  <si>
    <t>58B-43-00201</t>
  </si>
  <si>
    <t>EK9061</t>
  </si>
  <si>
    <t>17FB173</t>
  </si>
  <si>
    <t>XA4228</t>
  </si>
  <si>
    <t>58E-43-00181</t>
  </si>
  <si>
    <t>EL7952</t>
  </si>
  <si>
    <t>58E-40-00080</t>
  </si>
  <si>
    <t>58E-43-00171</t>
  </si>
  <si>
    <t>58E-SM-AK030</t>
  </si>
  <si>
    <t>58E-00-02440</t>
  </si>
  <si>
    <t>58E-61-00040</t>
  </si>
  <si>
    <t>PC2733</t>
  </si>
  <si>
    <t>58E-43-00400</t>
  </si>
  <si>
    <t>VE0663</t>
  </si>
  <si>
    <t>58E-43-00410</t>
  </si>
  <si>
    <t>58E-61-00110</t>
  </si>
  <si>
    <t>GE1075-1</t>
  </si>
  <si>
    <t>EJ2420</t>
  </si>
  <si>
    <t>EJ2423</t>
  </si>
  <si>
    <t>XA4289-1</t>
  </si>
  <si>
    <t>VJ8805</t>
  </si>
  <si>
    <t>GE0696</t>
  </si>
  <si>
    <t>58F-98-01090</t>
  </si>
  <si>
    <t>EL0566</t>
  </si>
  <si>
    <t>EJ2421</t>
  </si>
  <si>
    <t>HA8028</t>
  </si>
  <si>
    <t>EJ8390</t>
  </si>
  <si>
    <t>HA8029</t>
  </si>
  <si>
    <t>SM1943</t>
  </si>
  <si>
    <t>PB5672</t>
  </si>
  <si>
    <t>GE0865</t>
  </si>
  <si>
    <t>VE0996</t>
  </si>
  <si>
    <t>TN1019</t>
  </si>
  <si>
    <t>PC1997</t>
  </si>
  <si>
    <t>HA7851</t>
  </si>
  <si>
    <t>HA8683</t>
  </si>
  <si>
    <t>EK3382</t>
  </si>
  <si>
    <t>PC1976</t>
  </si>
  <si>
    <t>GE0021</t>
  </si>
  <si>
    <t>EL7296</t>
  </si>
  <si>
    <t>EJ2424</t>
  </si>
  <si>
    <t>XA2009</t>
  </si>
  <si>
    <t>EK3806</t>
  </si>
  <si>
    <t>PC1499</t>
  </si>
  <si>
    <t>PC1766</t>
  </si>
  <si>
    <t>PB6091</t>
  </si>
  <si>
    <t>PC0493</t>
  </si>
  <si>
    <t>PC1677</t>
  </si>
  <si>
    <t>58E-06-60350</t>
  </si>
  <si>
    <t>PC1682</t>
  </si>
  <si>
    <t>PC1791</t>
  </si>
  <si>
    <t>PB4177</t>
  </si>
  <si>
    <t>GE1417</t>
  </si>
  <si>
    <t>PC2330</t>
  </si>
  <si>
    <t>PC1678</t>
  </si>
  <si>
    <t>PB7276</t>
  </si>
  <si>
    <t>PC1913</t>
  </si>
  <si>
    <t>BF0932</t>
  </si>
  <si>
    <t>PC1501</t>
  </si>
  <si>
    <t>EJ9714</t>
  </si>
  <si>
    <t>HA7369</t>
  </si>
  <si>
    <t>PC1914</t>
  </si>
  <si>
    <t>PC0858</t>
  </si>
  <si>
    <t>PC1830</t>
  </si>
  <si>
    <t>PC1115</t>
  </si>
  <si>
    <t>GE1053</t>
  </si>
  <si>
    <t>PC1804</t>
  </si>
  <si>
    <t>HA5568</t>
  </si>
  <si>
    <t>AK7339</t>
  </si>
  <si>
    <t>HA6766</t>
  </si>
  <si>
    <t>HA5564</t>
  </si>
  <si>
    <t>PB9868</t>
  </si>
  <si>
    <t>EL5423</t>
  </si>
  <si>
    <t>EJ9909</t>
  </si>
  <si>
    <t>HA7382</t>
  </si>
  <si>
    <t>AK7503</t>
  </si>
  <si>
    <t>HA6702</t>
  </si>
  <si>
    <t>HA5569</t>
  </si>
  <si>
    <t>VE0667</t>
  </si>
  <si>
    <t>58F-60-51150</t>
  </si>
  <si>
    <t>VE4505</t>
  </si>
  <si>
    <t>EJ9713</t>
  </si>
  <si>
    <t>HA6220</t>
  </si>
  <si>
    <t>VE4409</t>
  </si>
  <si>
    <t>HA6219</t>
  </si>
  <si>
    <t>WB1118</t>
  </si>
  <si>
    <t>GE0023</t>
  </si>
  <si>
    <t>HA7358</t>
  </si>
  <si>
    <t>XA2882</t>
  </si>
  <si>
    <t>HA6645</t>
  </si>
  <si>
    <t>VE4503</t>
  </si>
  <si>
    <t>PC1247</t>
  </si>
  <si>
    <t>EJ0043</t>
  </si>
  <si>
    <t>HA7360</t>
  </si>
  <si>
    <t>VE4506</t>
  </si>
  <si>
    <t>HA6299</t>
  </si>
  <si>
    <t>XA2011</t>
  </si>
  <si>
    <t>XB1109</t>
  </si>
  <si>
    <t>EJ8807</t>
  </si>
  <si>
    <t>58B-06-20290</t>
  </si>
  <si>
    <t>PC1969</t>
  </si>
  <si>
    <t>BF0463</t>
  </si>
  <si>
    <t>XA2887</t>
  </si>
  <si>
    <t>1439428H1</t>
  </si>
  <si>
    <t>BF0992</t>
  </si>
  <si>
    <t>EK1726</t>
  </si>
  <si>
    <t>HA7331</t>
  </si>
  <si>
    <t>HA6173</t>
  </si>
  <si>
    <t>VE4504</t>
  </si>
  <si>
    <t>HA0352</t>
  </si>
  <si>
    <t>VA7928</t>
  </si>
  <si>
    <t>6742-01-4110</t>
  </si>
  <si>
    <t>58E-60-02470</t>
  </si>
  <si>
    <t>EL0585</t>
  </si>
  <si>
    <t>VE4502</t>
  </si>
  <si>
    <t>WB1190</t>
  </si>
  <si>
    <t>WB2249</t>
  </si>
  <si>
    <t>WB1306</t>
  </si>
  <si>
    <t>WA3484</t>
  </si>
  <si>
    <t>VE4501</t>
  </si>
  <si>
    <t>TA7047</t>
  </si>
  <si>
    <t>GE0020</t>
  </si>
  <si>
    <t>WB1307</t>
  </si>
  <si>
    <t>GE0019</t>
  </si>
  <si>
    <t>EK7941</t>
  </si>
  <si>
    <t>VE4784</t>
  </si>
  <si>
    <t>VW2236</t>
  </si>
  <si>
    <t>EK7044</t>
  </si>
  <si>
    <t>Mfg. Part No.</t>
  </si>
  <si>
    <t>PC1769</t>
  </si>
  <si>
    <t>WB1202</t>
  </si>
  <si>
    <t>PC1823</t>
  </si>
  <si>
    <t>Wheel Motor 5GEB25C6-R for 830E Rock Trucks</t>
  </si>
  <si>
    <t>Alternator Assembly RT58E-06-03040 for 830E Rock Trucks</t>
  </si>
  <si>
    <t>Spindle Assembly RTEM3840SERV for 830E Rock Trucks</t>
  </si>
  <si>
    <t>Spindle EL9508 for 830E Rock Trucks</t>
  </si>
  <si>
    <t>Suspension EJ2176 for 830E Rock Trucks</t>
  </si>
  <si>
    <t>ICP Panel 58B-43-00201 for 830E Rock Trucks</t>
  </si>
  <si>
    <t>QSK60 Frame Structure EK9061 for 830E Rock Trucks</t>
  </si>
  <si>
    <t>Card 17FB173 for 830E Rock Trucks</t>
  </si>
  <si>
    <t>Card XA4228 for 830E Rock Trucks</t>
  </si>
  <si>
    <t>Inverter 58E-43-00181 for 830E Rock Trucks</t>
  </si>
  <si>
    <t>Steering Cylinder EL7952 for 830E Rock Trucks</t>
  </si>
  <si>
    <t>Tie Rod Assembly 58E-40-00080 for 830E Rock Trucks</t>
  </si>
  <si>
    <t>IGBT Inverter 58E-43-00171 for 830E Rock Trucks</t>
  </si>
  <si>
    <t>Bearing and Seal Kit 58E-SM-AK030 for 830E Rock Trucks</t>
  </si>
  <si>
    <t>Steering Arm 58E-00-02440 for 830E Rock Trucks</t>
  </si>
  <si>
    <t>IGBT Inverter 58E-43-00181 for 830E Rock Trucks</t>
  </si>
  <si>
    <t>Pedal Assembly 58E-61-00040 for 830E Rock Trucks</t>
  </si>
  <si>
    <t>Accumulator PC2733 for 830E Rock Trucks</t>
  </si>
  <si>
    <t>Module Assembly 58E-43-00400 for 830E Rock Trucks</t>
  </si>
  <si>
    <t>Shim Set VE0663 for 830E Rock Trucks</t>
  </si>
  <si>
    <t>Module Assembly 58E-43-00410 for 830E Rock Trucks</t>
  </si>
  <si>
    <t>Brake Pedal 58E-61-00110 for 830E Rock Trucks</t>
  </si>
  <si>
    <t>Contact Tip GE1075-1 for 830E Rock Trucks</t>
  </si>
  <si>
    <t>Exhaust Blanket EJ2420 for 830E Rock Trucks</t>
  </si>
  <si>
    <t>Starting Motor 3636819 for 830E Rock Trucks</t>
  </si>
  <si>
    <t>Relay Timer 4065468 for 830E Rock Trucks</t>
  </si>
  <si>
    <t>Exhaust Blanket EJ2423 for 830E Rock Trucks</t>
  </si>
  <si>
    <t>Speed Sensor Cable XA4289-1 for 830E Rock Trucks</t>
  </si>
  <si>
    <t>Flasher/Cool Level Card VJ8805 for 830E Rock Trucks</t>
  </si>
  <si>
    <t>Chute GE0696 for 830E Rock Trucks</t>
  </si>
  <si>
    <t>Auto-Lube Timer 58F-98-01090 for 830E Rock Trucks</t>
  </si>
  <si>
    <t>Hose EL0566 for 830E Rock Trucks</t>
  </si>
  <si>
    <t>Blanket EJ2421 for 830E Rock Trucks</t>
  </si>
  <si>
    <t>Hose HA8028 for 830E Rock Trucks</t>
  </si>
  <si>
    <t>Exhaust Tube EJ8390 for 830E Rock Trucks</t>
  </si>
  <si>
    <t>Hose HA8029 for 830E Rock Trucks</t>
  </si>
  <si>
    <t>Relay Panel SM1943 for 830E Rock Trucks</t>
  </si>
  <si>
    <t>Card PB5672 for 830E Rock Trucks</t>
  </si>
  <si>
    <t>Capacitor GE0865 for 830E Rock Trucks</t>
  </si>
  <si>
    <t>Interlock VE0996 for 830E Rock Trucks</t>
  </si>
  <si>
    <t>Pin TN1019 for 830E Rock Trucks</t>
  </si>
  <si>
    <t>Retarder Treadle PC1997 for 830E Rock Trucks</t>
  </si>
  <si>
    <t>Brake Hose HA7851 for 830E Rock Trucks</t>
  </si>
  <si>
    <t>Hose HA8683 for 830E Rock Trucks</t>
  </si>
  <si>
    <t>Flow Control ValvePC1769 for 830E Rock Trucks</t>
  </si>
  <si>
    <t>Retainer EK3382 for 830E Rock Trucks</t>
  </si>
  <si>
    <t>Switch PC1976 for 830E Rock Trucks</t>
  </si>
  <si>
    <t>Collar Assembly GE0021 for 830E Rock Trucks</t>
  </si>
  <si>
    <t>Spacer EL7296 for 830E Rock Trucks</t>
  </si>
  <si>
    <t>Exhaust Blanket EJ2424 for 830E Rock Trucks</t>
  </si>
  <si>
    <t>Lining XA2009 for 830E Rock Trucks</t>
  </si>
  <si>
    <t>Relay Board EK3806 for 830E Rock Trucks</t>
  </si>
  <si>
    <t>Switch PC1499 for 830E Rock Trucks</t>
  </si>
  <si>
    <t>Switch PC1766 for 830E Rock Trucks</t>
  </si>
  <si>
    <t>Cup Assembly PB6091 for 830E Rock Trucks</t>
  </si>
  <si>
    <t>Rocker Switch PC0493 for 830E Rock Trucks</t>
  </si>
  <si>
    <t>Press Switch PC1677 for 830E Rock Trucks</t>
  </si>
  <si>
    <t>Pressure Switch 58E-06-60350 for 830E Rock Trucks</t>
  </si>
  <si>
    <t>Bearing PC1682 for 830E Rock Trucks</t>
  </si>
  <si>
    <t>LED PC1791 for 830E Rock Trucks</t>
  </si>
  <si>
    <t>Race PB4177 for 830E Rock Trucks</t>
  </si>
  <si>
    <t>Resistor GE1417 for 830E Rock Trucks</t>
  </si>
  <si>
    <t>Air-Con Compressor Switch PC2330 for 830E Rock Trucks</t>
  </si>
  <si>
    <t>Pressure Switch PC1678 for 830E Rock Trucks</t>
  </si>
  <si>
    <t>Relay PB7276 for 830E Rock Trucks</t>
  </si>
  <si>
    <t>Red LED Light PC1913 for 830E Rock Trucks</t>
  </si>
  <si>
    <t>Thermistor Sensor BF0932 for 830E Rock Trucks</t>
  </si>
  <si>
    <t>Switch PC1501 for 830E Rock Trucks</t>
  </si>
  <si>
    <t>Gasket EJ9714 for 830E Rock Trucks</t>
  </si>
  <si>
    <t>Hose HA7369 for 830E Rock Trucks</t>
  </si>
  <si>
    <t>Lamp PC1914 for 830E Rock Trucks</t>
  </si>
  <si>
    <t>Reducing Elbow PC0858 for 830E Rock Trucks</t>
  </si>
  <si>
    <t>Accumulator PC1830 for 830E Rock Trucks</t>
  </si>
  <si>
    <t>Hose PC1115 for 830E Rock Trucks</t>
  </si>
  <si>
    <t>Contact Tip GE1053 for 830E Rock Trucks</t>
  </si>
  <si>
    <t>Pressure Switch PC1804 for 830E Rock Trucks</t>
  </si>
  <si>
    <t>Brake Hose HA5568 for 830E Rock Trucks</t>
  </si>
  <si>
    <t>Temperature Sensor AK7339 for 830E Rock Trucks</t>
  </si>
  <si>
    <t>Hose HA6766 for 830E Rock Trucks</t>
  </si>
  <si>
    <t>Haulpak Hose HA5564 for 830E Rock Trucks</t>
  </si>
  <si>
    <t>Hydraulic Temperature Gauge PB9868 for 830E Rock Trucks</t>
  </si>
  <si>
    <t>Capscrew EL5423 for 830E Rock Trucks</t>
  </si>
  <si>
    <t>Clamp EJ9909 for 830E Rock Trucks</t>
  </si>
  <si>
    <t>Hose HA7382 for 830E Rock Trucks</t>
  </si>
  <si>
    <t>Lamp AK7503 for 830E Rock Trucks</t>
  </si>
  <si>
    <t>Hose HA6702 for 830E Rock Trucks</t>
  </si>
  <si>
    <t>Hose HA5569 for 830E Rock Trucks</t>
  </si>
  <si>
    <t>Capscrew VE0667 for 830E Rock Trucks</t>
  </si>
  <si>
    <t>610mm Hose 58F-60-51150 for 830E Rock Trucks</t>
  </si>
  <si>
    <t>Shim VE4505 for 830E Rock Trucks</t>
  </si>
  <si>
    <t>Gasket EJ9713 for 830E Rock Trucks</t>
  </si>
  <si>
    <t>Hose HA6220 for 830E Rock Trucks</t>
  </si>
  <si>
    <t>Brush VE4409 for 830E Rock Trucks</t>
  </si>
  <si>
    <t>Hose HA6219 for 830E Rock Trucks</t>
  </si>
  <si>
    <t>Capscrew WB1118 for 830E Rock Trucks</t>
  </si>
  <si>
    <t>Insulator GE0023 for 830E Rock Trucks</t>
  </si>
  <si>
    <t>Hose HA7358 for 830E Rock Trucks</t>
  </si>
  <si>
    <t>Temperature Disc XA2882 for 830E Rock Trucks</t>
  </si>
  <si>
    <t>Hose HA6645 for 830E Rock Trucks</t>
  </si>
  <si>
    <t>Shim VE4503 for 830E Rock Trucks</t>
  </si>
  <si>
    <t>T-Bolt ClampWB1202 for 830E Rock Trucks</t>
  </si>
  <si>
    <t>Rod End PC1247 for 830E Rock Trucks</t>
  </si>
  <si>
    <t>Strap EJ0043 for 830E Rock Trucks</t>
  </si>
  <si>
    <t>Hose HA7360 for 830E Rock Trucks</t>
  </si>
  <si>
    <t>Shim VE4506 for 830E Rock Trucks</t>
  </si>
  <si>
    <t>Hose Assembly HA6299 for 830E Rock Trucks</t>
  </si>
  <si>
    <t>Spring XA2011 for 830E Rock Trucks</t>
  </si>
  <si>
    <t>Cable Clamp XB1109 for 830E Rock Trucks</t>
  </si>
  <si>
    <t>Windshield ArmPC1823 for 830E Rock Trucks</t>
  </si>
  <si>
    <t>Shim EJ8807 for 830E Rock Trucks</t>
  </si>
  <si>
    <t>Pressure Sensor 58B-06-20290 for 830E Rock Trucks</t>
  </si>
  <si>
    <t>Drier Adapter PC1969 for 830E Rock Trucks</t>
  </si>
  <si>
    <t>Cable BF0463 for 830E Rock Trucks</t>
  </si>
  <si>
    <t>Push Fit Plunger XA2887 for 830E Rock Trucks</t>
  </si>
  <si>
    <t>Plug 1439428H1 for 830E Rock Trucks</t>
  </si>
  <si>
    <t>Top Stop BF0992 for 830E Rock Trucks</t>
  </si>
  <si>
    <t>Threaded Rod EK1726 for 830E Rock Trucks</t>
  </si>
  <si>
    <t>Hose HA7331 for 830E Rock Trucks</t>
  </si>
  <si>
    <t>Hose HA6173 for 830E Rock Trucks</t>
  </si>
  <si>
    <t>Shim VE4504 for 830E Rock Trucks</t>
  </si>
  <si>
    <t>Hose HA0352 for 830E Rock Trucks</t>
  </si>
  <si>
    <t>Nylon Tube VA7928 for 830E Rock Trucks</t>
  </si>
  <si>
    <t>Water Element 6742-01-4110 for 830E Rock Trucks</t>
  </si>
  <si>
    <t>Hose 58E-60-02470 for 830E Rock Trucks</t>
  </si>
  <si>
    <t>Spacer EL0585 for 830E Rock Trucks</t>
  </si>
  <si>
    <t>Shim VE4502 for 830E Rock Trucks</t>
  </si>
  <si>
    <t>T-Bolt Clamp WB1190 for 830E Rock Trucks</t>
  </si>
  <si>
    <t>Decal WB2249 for 830E Rock Trucks</t>
  </si>
  <si>
    <t>Cushioned Clamp WB1306 for 830E Rock Trucks</t>
  </si>
  <si>
    <t>Hydra-Zord Clamp WA3484 for 830E Rock Trucks</t>
  </si>
  <si>
    <t>Shim VE4501 for 830E Rock Trucks</t>
  </si>
  <si>
    <t>Fitting TA7047 for 830E Rock Trucks</t>
  </si>
  <si>
    <t>Gasket GE0020 for 830E Rock Trucks</t>
  </si>
  <si>
    <t>Gasket WB1307 for 830E Rock Trucks</t>
  </si>
  <si>
    <t>Gasket GE0019 for 830E Rock Trucks</t>
  </si>
  <si>
    <t>Hose EK7941 for 830E Rock Trucks</t>
  </si>
  <si>
    <t>Washer VE4784 for 830E Rock Trucks</t>
  </si>
  <si>
    <t>Setscrew VW2236 for 830E Rock Trucks</t>
  </si>
  <si>
    <t>Washer EK7044 for 830E Rock Trucks</t>
  </si>
  <si>
    <t>Price</t>
  </si>
  <si>
    <t>Total</t>
  </si>
  <si>
    <t>5GTA41B1</t>
  </si>
  <si>
    <t>EE02110577A</t>
  </si>
  <si>
    <t>s/n</t>
  </si>
  <si>
    <t>Model No.</t>
  </si>
  <si>
    <t>EM3837</t>
  </si>
  <si>
    <t>LN201609020003</t>
  </si>
  <si>
    <t>5GEB25C6</t>
  </si>
  <si>
    <t>W05890641/W11010126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</si>
</sst>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;[Red]&quot;$&quot;#,##0.00"/>
  </numFmts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BD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D267-1A43-4D20-BC56-5C499680BFE2}">
  <dimension ref="A1:I143"/>
  <sheetViews>
    <sheetView tabSelected="1" view="pageBreakPreview" zoomScale="60" zoomScaleNormal="100" workbookViewId="0">
      <selection activeCell="I9" sqref="I9"/>
    </sheetView>
  </sheetViews>
  <sheetFormatPr defaultRowHeight="15" x14ac:dyDescent="0.25"/>
  <cols>
    <col min="3" max="3" width="45" customWidth="1"/>
    <col min="4" max="4" width="15.5703125" customWidth="1"/>
    <col min="5" max="5" width="18" style="18" customWidth="1"/>
    <col min="6" max="6" width="15.5703125" customWidth="1"/>
    <col min="7" max="7" width="29.140625" customWidth="1"/>
    <col min="8" max="8" width="11.85546875" customWidth="1"/>
    <col min="9" max="9" width="24" customWidth="1"/>
  </cols>
  <sheetData>
    <row r="1" spans="1:9" ht="15.75" thickBot="1" x14ac:dyDescent="0.3">
      <c r="A1" s="7" t="s">
        <v>0</v>
      </c>
      <c r="B1" s="8" t="s">
        <v>1</v>
      </c>
      <c r="C1" s="9" t="s">
        <v>2</v>
      </c>
      <c r="D1" s="9" t="s">
        <v>3</v>
      </c>
      <c r="E1" s="15" t="s">
        <v>140</v>
      </c>
      <c r="F1" s="8" t="s">
        <v>283</v>
      </c>
      <c r="G1" s="12" t="s">
        <v>284</v>
      </c>
      <c r="H1" t="s">
        <v>288</v>
      </c>
      <c r="I1" t="s">
        <v>287</v>
      </c>
    </row>
    <row r="2" spans="1:9" ht="15.75" thickBot="1" x14ac:dyDescent="0.3">
      <c r="A2" s="10">
        <v>118720</v>
      </c>
      <c r="B2" s="1">
        <v>2</v>
      </c>
      <c r="C2" s="2" t="s">
        <v>144</v>
      </c>
      <c r="D2" s="2" t="s">
        <v>4</v>
      </c>
      <c r="E2" s="16" t="s">
        <v>7</v>
      </c>
      <c r="F2" s="3">
        <v>397147.054</v>
      </c>
      <c r="G2" s="13">
        <f t="shared" ref="G2:G33" si="0">B2*F2</f>
        <v>794294.10800000001</v>
      </c>
      <c r="H2" t="s">
        <v>291</v>
      </c>
      <c r="I2" t="s">
        <v>292</v>
      </c>
    </row>
    <row r="3" spans="1:9" ht="26.25" thickBot="1" x14ac:dyDescent="0.3">
      <c r="A3" s="11">
        <v>118718</v>
      </c>
      <c r="B3" s="4">
        <v>1</v>
      </c>
      <c r="C3" s="5" t="s">
        <v>145</v>
      </c>
      <c r="D3" s="5" t="s">
        <v>4</v>
      </c>
      <c r="E3" s="17" t="s">
        <v>8</v>
      </c>
      <c r="F3" s="6">
        <v>354007.495</v>
      </c>
      <c r="G3" s="13">
        <f t="shared" si="0"/>
        <v>354007.495</v>
      </c>
      <c r="H3" t="s">
        <v>285</v>
      </c>
      <c r="I3" t="s">
        <v>286</v>
      </c>
    </row>
    <row r="4" spans="1:9" ht="26.25" thickBot="1" x14ac:dyDescent="0.3">
      <c r="A4" s="10">
        <v>118714</v>
      </c>
      <c r="B4" s="1">
        <v>1</v>
      </c>
      <c r="C4" s="2" t="s">
        <v>146</v>
      </c>
      <c r="D4" s="2" t="s">
        <v>4</v>
      </c>
      <c r="E4" s="16" t="s">
        <v>9</v>
      </c>
      <c r="F4" s="3">
        <v>126269.7405</v>
      </c>
      <c r="G4" s="13">
        <f t="shared" si="0"/>
        <v>126269.7405</v>
      </c>
      <c r="H4" t="s">
        <v>289</v>
      </c>
      <c r="I4" t="s">
        <v>290</v>
      </c>
    </row>
    <row r="5" spans="1:9" ht="15.75" thickBot="1" x14ac:dyDescent="0.3">
      <c r="A5" s="11">
        <v>118695</v>
      </c>
      <c r="B5" s="4">
        <v>1</v>
      </c>
      <c r="C5" s="5" t="s">
        <v>147</v>
      </c>
      <c r="D5" s="5" t="s">
        <v>4</v>
      </c>
      <c r="E5" s="17" t="s">
        <v>10</v>
      </c>
      <c r="F5" s="6">
        <v>40901.544500000004</v>
      </c>
      <c r="G5" s="13">
        <f t="shared" si="0"/>
        <v>40901.544500000004</v>
      </c>
    </row>
    <row r="6" spans="1:9" ht="15.75" thickBot="1" x14ac:dyDescent="0.3">
      <c r="A6" s="10">
        <v>118643</v>
      </c>
      <c r="B6" s="1">
        <v>4</v>
      </c>
      <c r="C6" s="2" t="s">
        <v>148</v>
      </c>
      <c r="D6" s="2" t="s">
        <v>4</v>
      </c>
      <c r="E6" s="16" t="s">
        <v>11</v>
      </c>
      <c r="F6" s="3">
        <v>29802.313999999998</v>
      </c>
      <c r="G6" s="13">
        <f t="shared" si="0"/>
        <v>119209.25599999999</v>
      </c>
    </row>
    <row r="7" spans="1:9" ht="15.75" thickBot="1" x14ac:dyDescent="0.3">
      <c r="A7" s="11">
        <v>118675</v>
      </c>
      <c r="B7" s="4">
        <v>1</v>
      </c>
      <c r="C7" s="5" t="s">
        <v>149</v>
      </c>
      <c r="D7" s="5" t="s">
        <v>4</v>
      </c>
      <c r="E7" s="17" t="s">
        <v>12</v>
      </c>
      <c r="F7" s="6">
        <v>18921.284</v>
      </c>
      <c r="G7" s="13">
        <f t="shared" si="0"/>
        <v>18921.284</v>
      </c>
    </row>
    <row r="8" spans="1:9" ht="26.25" thickBot="1" x14ac:dyDescent="0.3">
      <c r="A8" s="10">
        <v>118721</v>
      </c>
      <c r="B8" s="1">
        <v>1</v>
      </c>
      <c r="C8" s="2" t="s">
        <v>150</v>
      </c>
      <c r="D8" s="2" t="s">
        <v>4</v>
      </c>
      <c r="E8" s="16" t="s">
        <v>13</v>
      </c>
      <c r="F8" s="3">
        <v>13980.5275</v>
      </c>
      <c r="G8" s="13">
        <f t="shared" si="0"/>
        <v>13980.5275</v>
      </c>
    </row>
    <row r="9" spans="1:9" ht="15.75" thickBot="1" x14ac:dyDescent="0.3">
      <c r="A9" s="11">
        <v>118650</v>
      </c>
      <c r="B9" s="4">
        <v>3</v>
      </c>
      <c r="C9" s="5" t="s">
        <v>151</v>
      </c>
      <c r="D9" s="5" t="s">
        <v>4</v>
      </c>
      <c r="E9" s="17" t="s">
        <v>14</v>
      </c>
      <c r="F9" s="6">
        <v>12620.509</v>
      </c>
      <c r="G9" s="13">
        <f t="shared" si="0"/>
        <v>37861.527000000002</v>
      </c>
    </row>
    <row r="10" spans="1:9" ht="15.75" thickBot="1" x14ac:dyDescent="0.3">
      <c r="A10" s="10">
        <v>118723</v>
      </c>
      <c r="B10" s="1">
        <v>2</v>
      </c>
      <c r="C10" s="2" t="s">
        <v>152</v>
      </c>
      <c r="D10" s="2" t="s">
        <v>4</v>
      </c>
      <c r="E10" s="16" t="s">
        <v>15</v>
      </c>
      <c r="F10" s="3">
        <v>12115.9925</v>
      </c>
      <c r="G10" s="13">
        <f t="shared" si="0"/>
        <v>24231.985000000001</v>
      </c>
    </row>
    <row r="11" spans="1:9" ht="15.75" thickBot="1" x14ac:dyDescent="0.3">
      <c r="A11" s="11">
        <v>118719</v>
      </c>
      <c r="B11" s="4">
        <v>3</v>
      </c>
      <c r="C11" s="5" t="s">
        <v>153</v>
      </c>
      <c r="D11" s="5" t="s">
        <v>4</v>
      </c>
      <c r="E11" s="17" t="s">
        <v>16</v>
      </c>
      <c r="F11" s="6">
        <v>9775.2360000000008</v>
      </c>
      <c r="G11" s="13">
        <f t="shared" si="0"/>
        <v>29325.708000000002</v>
      </c>
    </row>
    <row r="12" spans="1:9" ht="15.75" thickBot="1" x14ac:dyDescent="0.3">
      <c r="A12" s="10">
        <v>118821</v>
      </c>
      <c r="B12" s="1">
        <v>3</v>
      </c>
      <c r="C12" s="2" t="s">
        <v>154</v>
      </c>
      <c r="D12" s="2" t="s">
        <v>4</v>
      </c>
      <c r="E12" s="16" t="s">
        <v>17</v>
      </c>
      <c r="F12" s="3">
        <v>10661.133</v>
      </c>
      <c r="G12" s="13">
        <f t="shared" si="0"/>
        <v>31983.398999999998</v>
      </c>
    </row>
    <row r="13" spans="1:9" ht="26.25" thickBot="1" x14ac:dyDescent="0.3">
      <c r="A13" s="11">
        <v>118713</v>
      </c>
      <c r="B13" s="4">
        <v>1</v>
      </c>
      <c r="C13" s="5" t="s">
        <v>155</v>
      </c>
      <c r="D13" s="5" t="s">
        <v>4</v>
      </c>
      <c r="E13" s="17" t="s">
        <v>18</v>
      </c>
      <c r="F13" s="6">
        <v>9946.4164999999994</v>
      </c>
      <c r="G13" s="13">
        <f t="shared" si="0"/>
        <v>9946.4164999999994</v>
      </c>
    </row>
    <row r="14" spans="1:9" ht="15.75" thickBot="1" x14ac:dyDescent="0.3">
      <c r="A14" s="10">
        <v>118670</v>
      </c>
      <c r="B14" s="1">
        <v>1</v>
      </c>
      <c r="C14" s="2" t="s">
        <v>156</v>
      </c>
      <c r="D14" s="2" t="s">
        <v>4</v>
      </c>
      <c r="E14" s="16" t="s">
        <v>19</v>
      </c>
      <c r="F14" s="3">
        <v>9922.6144999999997</v>
      </c>
      <c r="G14" s="13">
        <f t="shared" si="0"/>
        <v>9922.6144999999997</v>
      </c>
    </row>
    <row r="15" spans="1:9" ht="26.25" thickBot="1" x14ac:dyDescent="0.3">
      <c r="A15" s="11">
        <v>118805</v>
      </c>
      <c r="B15" s="4">
        <v>2</v>
      </c>
      <c r="C15" s="5" t="s">
        <v>157</v>
      </c>
      <c r="D15" s="5" t="s">
        <v>4</v>
      </c>
      <c r="E15" s="17" t="s">
        <v>20</v>
      </c>
      <c r="F15" s="6">
        <v>9715.9135000000006</v>
      </c>
      <c r="G15" s="13">
        <f t="shared" si="0"/>
        <v>19431.827000000001</v>
      </c>
    </row>
    <row r="16" spans="1:9" ht="15.75" thickBot="1" x14ac:dyDescent="0.3">
      <c r="A16" s="10">
        <v>118647</v>
      </c>
      <c r="B16" s="1">
        <v>1</v>
      </c>
      <c r="C16" s="2" t="s">
        <v>158</v>
      </c>
      <c r="D16" s="2" t="s">
        <v>4</v>
      </c>
      <c r="E16" s="16" t="s">
        <v>21</v>
      </c>
      <c r="F16" s="3">
        <v>9223.6329999999998</v>
      </c>
      <c r="G16" s="13">
        <f t="shared" si="0"/>
        <v>9223.6329999999998</v>
      </c>
    </row>
    <row r="17" spans="1:7" ht="15.75" thickBot="1" x14ac:dyDescent="0.3">
      <c r="A17" s="11">
        <v>118671</v>
      </c>
      <c r="B17" s="4">
        <v>1</v>
      </c>
      <c r="C17" s="5" t="s">
        <v>159</v>
      </c>
      <c r="D17" s="5" t="s">
        <v>4</v>
      </c>
      <c r="E17" s="17" t="s">
        <v>16</v>
      </c>
      <c r="F17" s="6">
        <v>7938.6745000000001</v>
      </c>
      <c r="G17" s="13">
        <f t="shared" si="0"/>
        <v>7938.6745000000001</v>
      </c>
    </row>
    <row r="18" spans="1:7" ht="26.25" thickBot="1" x14ac:dyDescent="0.3">
      <c r="A18" s="10">
        <v>118785</v>
      </c>
      <c r="B18" s="1">
        <v>1</v>
      </c>
      <c r="C18" s="2" t="s">
        <v>160</v>
      </c>
      <c r="D18" s="2" t="s">
        <v>4</v>
      </c>
      <c r="E18" s="16" t="s">
        <v>22</v>
      </c>
      <c r="F18" s="3">
        <v>3573.03</v>
      </c>
      <c r="G18" s="13">
        <f t="shared" si="0"/>
        <v>3573.03</v>
      </c>
    </row>
    <row r="19" spans="1:7" ht="15.75" thickBot="1" x14ac:dyDescent="0.3">
      <c r="A19" s="11">
        <v>118832</v>
      </c>
      <c r="B19" s="4">
        <v>1</v>
      </c>
      <c r="C19" s="5" t="s">
        <v>161</v>
      </c>
      <c r="D19" s="5" t="s">
        <v>4</v>
      </c>
      <c r="E19" s="17" t="s">
        <v>23</v>
      </c>
      <c r="F19" s="6">
        <v>3501.9214999999999</v>
      </c>
      <c r="G19" s="13">
        <f t="shared" si="0"/>
        <v>3501.9214999999999</v>
      </c>
    </row>
    <row r="20" spans="1:7" ht="26.25" thickBot="1" x14ac:dyDescent="0.3">
      <c r="A20" s="10">
        <v>118673</v>
      </c>
      <c r="B20" s="1">
        <v>1</v>
      </c>
      <c r="C20" s="2" t="s">
        <v>162</v>
      </c>
      <c r="D20" s="2" t="s">
        <v>4</v>
      </c>
      <c r="E20" s="16" t="s">
        <v>24</v>
      </c>
      <c r="F20" s="3">
        <v>2838.6785</v>
      </c>
      <c r="G20" s="13">
        <f t="shared" si="0"/>
        <v>2838.6785</v>
      </c>
    </row>
    <row r="21" spans="1:7" ht="15.75" thickBot="1" x14ac:dyDescent="0.3">
      <c r="A21" s="11">
        <v>118685</v>
      </c>
      <c r="B21" s="4">
        <v>1</v>
      </c>
      <c r="C21" s="5" t="s">
        <v>163</v>
      </c>
      <c r="D21" s="5" t="s">
        <v>4</v>
      </c>
      <c r="E21" s="17" t="s">
        <v>25</v>
      </c>
      <c r="F21" s="6">
        <v>2707.4520000000002</v>
      </c>
      <c r="G21" s="13">
        <f t="shared" si="0"/>
        <v>2707.4520000000002</v>
      </c>
    </row>
    <row r="22" spans="1:7" ht="26.25" thickBot="1" x14ac:dyDescent="0.3">
      <c r="A22" s="10">
        <v>118674</v>
      </c>
      <c r="B22" s="1">
        <v>1</v>
      </c>
      <c r="C22" s="2" t="s">
        <v>164</v>
      </c>
      <c r="D22" s="2" t="s">
        <v>4</v>
      </c>
      <c r="E22" s="16" t="s">
        <v>26</v>
      </c>
      <c r="F22" s="3">
        <v>2133.2150000000001</v>
      </c>
      <c r="G22" s="13">
        <f t="shared" si="0"/>
        <v>2133.2150000000001</v>
      </c>
    </row>
    <row r="23" spans="1:7" ht="15.75" thickBot="1" x14ac:dyDescent="0.3">
      <c r="A23" s="11">
        <v>118811</v>
      </c>
      <c r="B23" s="4">
        <v>1</v>
      </c>
      <c r="C23" s="5" t="s">
        <v>165</v>
      </c>
      <c r="D23" s="5" t="s">
        <v>4</v>
      </c>
      <c r="E23" s="17" t="s">
        <v>27</v>
      </c>
      <c r="F23" s="6">
        <v>1943.5915</v>
      </c>
      <c r="G23" s="13">
        <f t="shared" si="0"/>
        <v>1943.5915</v>
      </c>
    </row>
    <row r="24" spans="1:7" ht="15.75" thickBot="1" x14ac:dyDescent="0.3">
      <c r="A24" s="10">
        <v>118813</v>
      </c>
      <c r="B24" s="1">
        <v>6</v>
      </c>
      <c r="C24" s="2" t="s">
        <v>166</v>
      </c>
      <c r="D24" s="2" t="s">
        <v>4</v>
      </c>
      <c r="E24" s="16" t="s">
        <v>28</v>
      </c>
      <c r="F24" s="3">
        <v>1412.9970000000001</v>
      </c>
      <c r="G24" s="13">
        <f t="shared" si="0"/>
        <v>8477.982</v>
      </c>
    </row>
    <row r="25" spans="1:7" ht="15.75" thickBot="1" x14ac:dyDescent="0.3">
      <c r="A25" s="11">
        <v>118806</v>
      </c>
      <c r="B25" s="4">
        <v>1</v>
      </c>
      <c r="C25" s="5" t="s">
        <v>167</v>
      </c>
      <c r="D25" s="5" t="s">
        <v>4</v>
      </c>
      <c r="E25" s="17" t="s">
        <v>29</v>
      </c>
      <c r="F25" s="6">
        <v>1374.1</v>
      </c>
      <c r="G25" s="13">
        <f t="shared" si="0"/>
        <v>1374.1</v>
      </c>
    </row>
    <row r="26" spans="1:7" ht="15.75" thickBot="1" x14ac:dyDescent="0.3">
      <c r="A26" s="10">
        <v>118730</v>
      </c>
      <c r="B26" s="1">
        <v>1</v>
      </c>
      <c r="C26" s="2" t="s">
        <v>168</v>
      </c>
      <c r="D26" s="2" t="s">
        <v>5</v>
      </c>
      <c r="E26" s="16">
        <v>3636819</v>
      </c>
      <c r="F26" s="3">
        <v>1353.3309999999999</v>
      </c>
      <c r="G26" s="13">
        <f t="shared" si="0"/>
        <v>1353.3309999999999</v>
      </c>
    </row>
    <row r="27" spans="1:7" ht="15.75" thickBot="1" x14ac:dyDescent="0.3">
      <c r="A27" s="11">
        <v>118760</v>
      </c>
      <c r="B27" s="4">
        <v>1</v>
      </c>
      <c r="C27" s="5" t="s">
        <v>169</v>
      </c>
      <c r="D27" s="5" t="s">
        <v>5</v>
      </c>
      <c r="E27" s="17">
        <v>4065468</v>
      </c>
      <c r="F27" s="6">
        <v>1316.7035000000001</v>
      </c>
      <c r="G27" s="13">
        <f t="shared" si="0"/>
        <v>1316.7035000000001</v>
      </c>
    </row>
    <row r="28" spans="1:7" ht="15.75" thickBot="1" x14ac:dyDescent="0.3">
      <c r="A28" s="10">
        <v>118807</v>
      </c>
      <c r="B28" s="1">
        <v>2</v>
      </c>
      <c r="C28" s="2" t="s">
        <v>170</v>
      </c>
      <c r="D28" s="2" t="s">
        <v>4</v>
      </c>
      <c r="E28" s="16" t="s">
        <v>30</v>
      </c>
      <c r="F28" s="3">
        <v>1295.164</v>
      </c>
      <c r="G28" s="13">
        <f t="shared" si="0"/>
        <v>2590.328</v>
      </c>
    </row>
    <row r="29" spans="1:7" ht="26.25" thickBot="1" x14ac:dyDescent="0.3">
      <c r="A29" s="11">
        <v>118648</v>
      </c>
      <c r="B29" s="4">
        <v>2</v>
      </c>
      <c r="C29" s="5" t="s">
        <v>171</v>
      </c>
      <c r="D29" s="5" t="s">
        <v>4</v>
      </c>
      <c r="E29" s="5" t="s">
        <v>31</v>
      </c>
      <c r="F29" s="6">
        <v>1223.4960000000001</v>
      </c>
      <c r="G29" s="13">
        <f t="shared" si="0"/>
        <v>2446.9920000000002</v>
      </c>
    </row>
    <row r="30" spans="1:7" ht="26.25" thickBot="1" x14ac:dyDescent="0.3">
      <c r="A30" s="10">
        <v>118759</v>
      </c>
      <c r="B30" s="1">
        <v>1</v>
      </c>
      <c r="C30" s="2" t="s">
        <v>172</v>
      </c>
      <c r="D30" s="2" t="s">
        <v>4</v>
      </c>
      <c r="E30" s="2" t="s">
        <v>32</v>
      </c>
      <c r="F30" s="3">
        <v>908.97149999999988</v>
      </c>
      <c r="G30" s="13">
        <f t="shared" si="0"/>
        <v>908.97149999999988</v>
      </c>
    </row>
    <row r="31" spans="1:7" ht="15.75" thickBot="1" x14ac:dyDescent="0.3">
      <c r="A31" s="11">
        <v>118672</v>
      </c>
      <c r="B31" s="4">
        <v>1</v>
      </c>
      <c r="C31" s="5" t="s">
        <v>173</v>
      </c>
      <c r="D31" s="5" t="s">
        <v>4</v>
      </c>
      <c r="E31" s="17" t="s">
        <v>33</v>
      </c>
      <c r="F31" s="6">
        <v>859.98149999999987</v>
      </c>
      <c r="G31" s="13">
        <f t="shared" si="0"/>
        <v>859.98149999999987</v>
      </c>
    </row>
    <row r="32" spans="1:7" ht="26.25" thickBot="1" x14ac:dyDescent="0.3">
      <c r="A32" s="10">
        <v>118704</v>
      </c>
      <c r="B32" s="1">
        <v>1</v>
      </c>
      <c r="C32" s="2" t="s">
        <v>174</v>
      </c>
      <c r="D32" s="2" t="s">
        <v>4</v>
      </c>
      <c r="E32" s="2" t="s">
        <v>34</v>
      </c>
      <c r="F32" s="3">
        <v>788.56650000000002</v>
      </c>
      <c r="G32" s="13">
        <f t="shared" si="0"/>
        <v>788.56650000000002</v>
      </c>
    </row>
    <row r="33" spans="1:7" ht="15.75" thickBot="1" x14ac:dyDescent="0.3">
      <c r="A33" s="11">
        <v>118787</v>
      </c>
      <c r="B33" s="4">
        <v>2</v>
      </c>
      <c r="C33" s="5" t="s">
        <v>175</v>
      </c>
      <c r="D33" s="5" t="s">
        <v>4</v>
      </c>
      <c r="E33" s="17" t="s">
        <v>35</v>
      </c>
      <c r="F33" s="6">
        <v>364.60749999999996</v>
      </c>
      <c r="G33" s="13">
        <f t="shared" si="0"/>
        <v>729.21499999999992</v>
      </c>
    </row>
    <row r="34" spans="1:7" ht="15.75" thickBot="1" x14ac:dyDescent="0.3">
      <c r="A34" s="10">
        <v>118644</v>
      </c>
      <c r="B34" s="1">
        <v>1</v>
      </c>
      <c r="C34" s="2" t="s">
        <v>176</v>
      </c>
      <c r="D34" s="2" t="s">
        <v>4</v>
      </c>
      <c r="E34" s="16" t="s">
        <v>36</v>
      </c>
      <c r="F34" s="3">
        <v>720.30250000000001</v>
      </c>
      <c r="G34" s="13">
        <f t="shared" ref="G34:G65" si="1">B34*F34</f>
        <v>720.30250000000001</v>
      </c>
    </row>
    <row r="35" spans="1:7" ht="15.75" thickBot="1" x14ac:dyDescent="0.3">
      <c r="A35" s="11">
        <v>118667</v>
      </c>
      <c r="B35" s="4">
        <v>1</v>
      </c>
      <c r="C35" s="5" t="s">
        <v>177</v>
      </c>
      <c r="D35" s="5" t="s">
        <v>4</v>
      </c>
      <c r="E35" s="17" t="s">
        <v>37</v>
      </c>
      <c r="F35" s="6">
        <v>339.13499999999993</v>
      </c>
      <c r="G35" s="13">
        <f t="shared" si="1"/>
        <v>339.13499999999993</v>
      </c>
    </row>
    <row r="36" spans="1:7" ht="15.75" thickBot="1" x14ac:dyDescent="0.3">
      <c r="A36" s="10">
        <v>118706</v>
      </c>
      <c r="B36" s="1">
        <v>2</v>
      </c>
      <c r="C36" s="2" t="s">
        <v>178</v>
      </c>
      <c r="D36" s="2" t="s">
        <v>4</v>
      </c>
      <c r="E36" s="2" t="s">
        <v>38</v>
      </c>
      <c r="F36" s="3">
        <v>646.56449999999995</v>
      </c>
      <c r="G36" s="13">
        <f t="shared" si="1"/>
        <v>1293.1289999999999</v>
      </c>
    </row>
    <row r="37" spans="1:7" ht="15.75" thickBot="1" x14ac:dyDescent="0.3">
      <c r="A37" s="11">
        <v>118668</v>
      </c>
      <c r="B37" s="4">
        <v>2</v>
      </c>
      <c r="C37" s="5" t="s">
        <v>179</v>
      </c>
      <c r="D37" s="5" t="s">
        <v>4</v>
      </c>
      <c r="E37" s="17" t="s">
        <v>39</v>
      </c>
      <c r="F37" s="6">
        <v>308.54500000000002</v>
      </c>
      <c r="G37" s="13">
        <f t="shared" si="1"/>
        <v>617.09</v>
      </c>
    </row>
    <row r="38" spans="1:7" ht="15.75" thickBot="1" x14ac:dyDescent="0.3">
      <c r="A38" s="10">
        <v>118829</v>
      </c>
      <c r="B38" s="1">
        <v>1</v>
      </c>
      <c r="C38" s="2" t="s">
        <v>180</v>
      </c>
      <c r="D38" s="2" t="s">
        <v>4</v>
      </c>
      <c r="E38" s="2" t="s">
        <v>40</v>
      </c>
      <c r="F38" s="3">
        <v>584.87849999999992</v>
      </c>
      <c r="G38" s="13">
        <f t="shared" si="1"/>
        <v>584.87849999999992</v>
      </c>
    </row>
    <row r="39" spans="1:7" ht="15.75" thickBot="1" x14ac:dyDescent="0.3">
      <c r="A39" s="11">
        <v>118839</v>
      </c>
      <c r="B39" s="4">
        <v>1</v>
      </c>
      <c r="C39" s="5" t="s">
        <v>181</v>
      </c>
      <c r="D39" s="5" t="s">
        <v>4</v>
      </c>
      <c r="E39" s="17" t="s">
        <v>41</v>
      </c>
      <c r="F39" s="6">
        <v>534.20949999999993</v>
      </c>
      <c r="G39" s="13">
        <f t="shared" si="1"/>
        <v>534.20949999999993</v>
      </c>
    </row>
    <row r="40" spans="1:7" ht="15.75" thickBot="1" x14ac:dyDescent="0.3">
      <c r="A40" s="10">
        <v>118732</v>
      </c>
      <c r="B40" s="1">
        <v>1</v>
      </c>
      <c r="C40" s="2" t="s">
        <v>182</v>
      </c>
      <c r="D40" s="2" t="s">
        <v>4</v>
      </c>
      <c r="E40" s="16" t="s">
        <v>42</v>
      </c>
      <c r="F40" s="3">
        <v>474.06450000000001</v>
      </c>
      <c r="G40" s="13">
        <f t="shared" si="1"/>
        <v>474.06450000000001</v>
      </c>
    </row>
    <row r="41" spans="1:7" ht="15.75" thickBot="1" x14ac:dyDescent="0.3">
      <c r="A41" s="11">
        <v>118826</v>
      </c>
      <c r="B41" s="4">
        <v>1</v>
      </c>
      <c r="C41" s="5" t="s">
        <v>183</v>
      </c>
      <c r="D41" s="5" t="s">
        <v>4</v>
      </c>
      <c r="E41" s="17" t="s">
        <v>43</v>
      </c>
      <c r="F41" s="6">
        <v>438.09249999999997</v>
      </c>
      <c r="G41" s="13">
        <f t="shared" si="1"/>
        <v>438.09249999999997</v>
      </c>
    </row>
    <row r="42" spans="1:7" ht="15.75" thickBot="1" x14ac:dyDescent="0.3">
      <c r="A42" s="10">
        <v>118750</v>
      </c>
      <c r="B42" s="1">
        <v>2</v>
      </c>
      <c r="C42" s="2" t="s">
        <v>184</v>
      </c>
      <c r="D42" s="2" t="s">
        <v>4</v>
      </c>
      <c r="E42" s="16" t="s">
        <v>44</v>
      </c>
      <c r="F42" s="3">
        <v>430.85899999999998</v>
      </c>
      <c r="G42" s="13">
        <f t="shared" si="1"/>
        <v>861.71799999999996</v>
      </c>
    </row>
    <row r="43" spans="1:7" ht="15.75" thickBot="1" x14ac:dyDescent="0.3">
      <c r="A43" s="11">
        <v>118833</v>
      </c>
      <c r="B43" s="4">
        <v>1</v>
      </c>
      <c r="C43" s="5" t="s">
        <v>185</v>
      </c>
      <c r="D43" s="5" t="s">
        <v>4</v>
      </c>
      <c r="E43" s="5" t="s">
        <v>45</v>
      </c>
      <c r="F43" s="6">
        <v>389.32099999999997</v>
      </c>
      <c r="G43" s="13">
        <f t="shared" si="1"/>
        <v>389.32099999999997</v>
      </c>
    </row>
    <row r="44" spans="1:7" ht="15.75" thickBot="1" x14ac:dyDescent="0.3">
      <c r="A44" s="10">
        <v>118666</v>
      </c>
      <c r="B44" s="1">
        <v>1</v>
      </c>
      <c r="C44" s="2" t="s">
        <v>186</v>
      </c>
      <c r="D44" s="2" t="s">
        <v>4</v>
      </c>
      <c r="E44" s="2" t="s">
        <v>46</v>
      </c>
      <c r="F44" s="3">
        <v>192.65949999999998</v>
      </c>
      <c r="G44" s="13">
        <f t="shared" si="1"/>
        <v>192.65949999999998</v>
      </c>
    </row>
    <row r="45" spans="1:7" ht="15.75" thickBot="1" x14ac:dyDescent="0.3">
      <c r="A45" s="11">
        <v>118669</v>
      </c>
      <c r="B45" s="4">
        <v>2</v>
      </c>
      <c r="C45" s="5" t="s">
        <v>187</v>
      </c>
      <c r="D45" s="5" t="s">
        <v>4</v>
      </c>
      <c r="E45" s="17" t="s">
        <v>47</v>
      </c>
      <c r="F45" s="6">
        <v>173.12099999999998</v>
      </c>
      <c r="G45" s="13">
        <f t="shared" si="1"/>
        <v>346.24199999999996</v>
      </c>
    </row>
    <row r="46" spans="1:7" ht="15.75" thickBot="1" x14ac:dyDescent="0.3">
      <c r="A46" s="10">
        <v>118784</v>
      </c>
      <c r="B46" s="1">
        <v>1</v>
      </c>
      <c r="C46" s="2" t="s">
        <v>188</v>
      </c>
      <c r="D46" s="2" t="s">
        <v>4</v>
      </c>
      <c r="E46" s="2" t="s">
        <v>141</v>
      </c>
      <c r="F46" s="3">
        <v>311.79949999999997</v>
      </c>
      <c r="G46" s="13">
        <f t="shared" si="1"/>
        <v>311.79949999999997</v>
      </c>
    </row>
    <row r="47" spans="1:7" ht="15.75" thickBot="1" x14ac:dyDescent="0.3">
      <c r="A47" s="11">
        <v>118775</v>
      </c>
      <c r="B47" s="4">
        <v>2</v>
      </c>
      <c r="C47" s="5" t="s">
        <v>189</v>
      </c>
      <c r="D47" s="5" t="s">
        <v>4</v>
      </c>
      <c r="E47" s="17" t="s">
        <v>48</v>
      </c>
      <c r="F47" s="6">
        <v>302.07049999999998</v>
      </c>
      <c r="G47" s="13">
        <f t="shared" si="1"/>
        <v>604.14099999999996</v>
      </c>
    </row>
    <row r="48" spans="1:7" ht="15.75" thickBot="1" x14ac:dyDescent="0.3">
      <c r="A48" s="10">
        <v>118729</v>
      </c>
      <c r="B48" s="1">
        <v>6</v>
      </c>
      <c r="C48" s="2" t="s">
        <v>190</v>
      </c>
      <c r="D48" s="2" t="s">
        <v>4</v>
      </c>
      <c r="E48" s="16" t="s">
        <v>49</v>
      </c>
      <c r="F48" s="3">
        <v>289.27099999999996</v>
      </c>
      <c r="G48" s="13">
        <f t="shared" si="1"/>
        <v>1735.6259999999997</v>
      </c>
    </row>
    <row r="49" spans="1:7" ht="15.75" thickBot="1" x14ac:dyDescent="0.3">
      <c r="A49" s="11">
        <v>118790</v>
      </c>
      <c r="B49" s="4">
        <v>2</v>
      </c>
      <c r="C49" s="5" t="s">
        <v>191</v>
      </c>
      <c r="D49" s="5" t="s">
        <v>4</v>
      </c>
      <c r="E49" s="5" t="s">
        <v>50</v>
      </c>
      <c r="F49" s="6">
        <v>273.14799999999997</v>
      </c>
      <c r="G49" s="13">
        <f t="shared" si="1"/>
        <v>546.29599999999994</v>
      </c>
    </row>
    <row r="50" spans="1:7" ht="15.75" thickBot="1" x14ac:dyDescent="0.3">
      <c r="A50" s="10">
        <v>118712</v>
      </c>
      <c r="B50" s="1">
        <v>8</v>
      </c>
      <c r="C50" s="2" t="s">
        <v>192</v>
      </c>
      <c r="D50" s="2" t="s">
        <v>4</v>
      </c>
      <c r="E50" s="16" t="s">
        <v>51</v>
      </c>
      <c r="F50" s="3">
        <v>237.48649999999998</v>
      </c>
      <c r="G50" s="13">
        <f t="shared" si="1"/>
        <v>1899.8919999999998</v>
      </c>
    </row>
    <row r="51" spans="1:7" ht="15.75" thickBot="1" x14ac:dyDescent="0.3">
      <c r="A51" s="11">
        <v>118808</v>
      </c>
      <c r="B51" s="4">
        <v>1</v>
      </c>
      <c r="C51" s="5" t="s">
        <v>193</v>
      </c>
      <c r="D51" s="5" t="s">
        <v>4</v>
      </c>
      <c r="E51" s="5" t="s">
        <v>52</v>
      </c>
      <c r="F51" s="6">
        <v>212.267</v>
      </c>
      <c r="G51" s="13">
        <f t="shared" si="1"/>
        <v>212.267</v>
      </c>
    </row>
    <row r="52" spans="1:7" ht="15.75" thickBot="1" x14ac:dyDescent="0.3">
      <c r="A52" s="10">
        <v>118804</v>
      </c>
      <c r="B52" s="1">
        <v>2</v>
      </c>
      <c r="C52" s="2" t="s">
        <v>194</v>
      </c>
      <c r="D52" s="2" t="s">
        <v>4</v>
      </c>
      <c r="E52" s="16" t="s">
        <v>53</v>
      </c>
      <c r="F52" s="3">
        <v>196.55799999999996</v>
      </c>
      <c r="G52" s="13">
        <f t="shared" si="1"/>
        <v>393.11599999999993</v>
      </c>
    </row>
    <row r="53" spans="1:7" ht="15.75" thickBot="1" x14ac:dyDescent="0.3">
      <c r="A53" s="11">
        <v>118809</v>
      </c>
      <c r="B53" s="4">
        <v>1</v>
      </c>
      <c r="C53" s="5" t="s">
        <v>195</v>
      </c>
      <c r="D53" s="5" t="s">
        <v>4</v>
      </c>
      <c r="E53" s="5" t="s">
        <v>54</v>
      </c>
      <c r="F53" s="6">
        <v>177.79</v>
      </c>
      <c r="G53" s="13">
        <f t="shared" si="1"/>
        <v>177.79</v>
      </c>
    </row>
    <row r="54" spans="1:7" ht="15.75" thickBot="1" x14ac:dyDescent="0.3">
      <c r="A54" s="10">
        <v>118819</v>
      </c>
      <c r="B54" s="1">
        <v>1</v>
      </c>
      <c r="C54" s="2" t="s">
        <v>196</v>
      </c>
      <c r="D54" s="2" t="s">
        <v>4</v>
      </c>
      <c r="E54" s="16" t="s">
        <v>55</v>
      </c>
      <c r="F54" s="3">
        <v>157.0325</v>
      </c>
      <c r="G54" s="13">
        <f t="shared" si="1"/>
        <v>157.0325</v>
      </c>
    </row>
    <row r="55" spans="1:7" ht="15.75" thickBot="1" x14ac:dyDescent="0.3">
      <c r="A55" s="11">
        <v>118640</v>
      </c>
      <c r="B55" s="4">
        <v>1</v>
      </c>
      <c r="C55" s="5" t="s">
        <v>197</v>
      </c>
      <c r="D55" s="5" t="s">
        <v>4</v>
      </c>
      <c r="E55" s="17" t="s">
        <v>56</v>
      </c>
      <c r="F55" s="6">
        <v>148.69499999999999</v>
      </c>
      <c r="G55" s="13">
        <f t="shared" si="1"/>
        <v>148.69499999999999</v>
      </c>
    </row>
    <row r="56" spans="1:7" ht="15.75" thickBot="1" x14ac:dyDescent="0.3">
      <c r="A56" s="10">
        <v>118815</v>
      </c>
      <c r="B56" s="1">
        <v>2</v>
      </c>
      <c r="C56" s="2" t="s">
        <v>198</v>
      </c>
      <c r="D56" s="2" t="s">
        <v>4</v>
      </c>
      <c r="E56" s="2" t="s">
        <v>57</v>
      </c>
      <c r="F56" s="3">
        <v>141.3235</v>
      </c>
      <c r="G56" s="13">
        <f t="shared" si="1"/>
        <v>282.64699999999999</v>
      </c>
    </row>
    <row r="57" spans="1:7" ht="15.75" thickBot="1" x14ac:dyDescent="0.3">
      <c r="A57" s="11">
        <v>118700</v>
      </c>
      <c r="B57" s="4">
        <v>1</v>
      </c>
      <c r="C57" s="5" t="s">
        <v>199</v>
      </c>
      <c r="D57" s="5" t="s">
        <v>4</v>
      </c>
      <c r="E57" s="5" t="s">
        <v>58</v>
      </c>
      <c r="F57" s="6">
        <v>131.60599999999999</v>
      </c>
      <c r="G57" s="13">
        <f t="shared" si="1"/>
        <v>131.60599999999999</v>
      </c>
    </row>
    <row r="58" spans="1:7" ht="15.75" thickBot="1" x14ac:dyDescent="0.3">
      <c r="A58" s="10">
        <v>118701</v>
      </c>
      <c r="B58" s="1">
        <v>4</v>
      </c>
      <c r="C58" s="2" t="s">
        <v>200</v>
      </c>
      <c r="D58" s="2" t="s">
        <v>4</v>
      </c>
      <c r="E58" s="2" t="s">
        <v>59</v>
      </c>
      <c r="F58" s="3">
        <v>117.69099999999999</v>
      </c>
      <c r="G58" s="13">
        <f t="shared" si="1"/>
        <v>470.76399999999995</v>
      </c>
    </row>
    <row r="59" spans="1:7" ht="26.25" thickBot="1" x14ac:dyDescent="0.3">
      <c r="A59" s="11">
        <v>118703</v>
      </c>
      <c r="B59" s="4">
        <v>1</v>
      </c>
      <c r="C59" s="5" t="s">
        <v>201</v>
      </c>
      <c r="D59" s="5" t="s">
        <v>4</v>
      </c>
      <c r="E59" s="5" t="s">
        <v>60</v>
      </c>
      <c r="F59" s="6">
        <v>115.50599999999999</v>
      </c>
      <c r="G59" s="13">
        <f t="shared" si="1"/>
        <v>115.50599999999999</v>
      </c>
    </row>
    <row r="60" spans="1:7" ht="15.75" thickBot="1" x14ac:dyDescent="0.3">
      <c r="A60" s="10">
        <v>118779</v>
      </c>
      <c r="B60" s="1">
        <v>4</v>
      </c>
      <c r="C60" s="2" t="s">
        <v>202</v>
      </c>
      <c r="D60" s="2" t="s">
        <v>4</v>
      </c>
      <c r="E60" s="16" t="s">
        <v>61</v>
      </c>
      <c r="F60" s="3">
        <v>115.21849999999999</v>
      </c>
      <c r="G60" s="13">
        <f t="shared" si="1"/>
        <v>460.87399999999997</v>
      </c>
    </row>
    <row r="61" spans="1:7" ht="15.75" thickBot="1" x14ac:dyDescent="0.3">
      <c r="A61" s="11">
        <v>118757</v>
      </c>
      <c r="B61" s="4">
        <v>7</v>
      </c>
      <c r="C61" s="5" t="s">
        <v>203</v>
      </c>
      <c r="D61" s="5" t="s">
        <v>4</v>
      </c>
      <c r="E61" s="17" t="s">
        <v>62</v>
      </c>
      <c r="F61" s="6">
        <v>110.883</v>
      </c>
      <c r="G61" s="13">
        <f t="shared" si="1"/>
        <v>776.18099999999993</v>
      </c>
    </row>
    <row r="62" spans="1:7" ht="15.75" thickBot="1" x14ac:dyDescent="0.3">
      <c r="A62" s="10">
        <v>118751</v>
      </c>
      <c r="B62" s="1">
        <v>2</v>
      </c>
      <c r="C62" s="2" t="s">
        <v>204</v>
      </c>
      <c r="D62" s="2" t="s">
        <v>4</v>
      </c>
      <c r="E62" s="16" t="s">
        <v>63</v>
      </c>
      <c r="F62" s="3">
        <v>90.757999999999996</v>
      </c>
      <c r="G62" s="13">
        <f t="shared" si="1"/>
        <v>181.51599999999999</v>
      </c>
    </row>
    <row r="63" spans="1:7" ht="15.75" thickBot="1" x14ac:dyDescent="0.3">
      <c r="A63" s="11">
        <v>118679</v>
      </c>
      <c r="B63" s="4">
        <v>1</v>
      </c>
      <c r="C63" s="5" t="s">
        <v>205</v>
      </c>
      <c r="D63" s="5" t="s">
        <v>4</v>
      </c>
      <c r="E63" s="17" t="s">
        <v>64</v>
      </c>
      <c r="F63" s="6">
        <v>84.984999999999999</v>
      </c>
      <c r="G63" s="13">
        <f t="shared" si="1"/>
        <v>84.984999999999999</v>
      </c>
    </row>
    <row r="64" spans="1:7" ht="26.25" thickBot="1" x14ac:dyDescent="0.3">
      <c r="A64" s="10">
        <v>118699</v>
      </c>
      <c r="B64" s="1">
        <v>2</v>
      </c>
      <c r="C64" s="2" t="s">
        <v>206</v>
      </c>
      <c r="D64" s="2" t="s">
        <v>4</v>
      </c>
      <c r="E64" s="2" t="s">
        <v>65</v>
      </c>
      <c r="F64" s="3">
        <v>77.417999999999992</v>
      </c>
      <c r="G64" s="13">
        <f t="shared" si="1"/>
        <v>154.83599999999998</v>
      </c>
    </row>
    <row r="65" spans="1:7" ht="15.75" thickBot="1" x14ac:dyDescent="0.3">
      <c r="A65" s="11">
        <v>118702</v>
      </c>
      <c r="B65" s="4">
        <v>1</v>
      </c>
      <c r="C65" s="5" t="s">
        <v>207</v>
      </c>
      <c r="D65" s="5" t="s">
        <v>4</v>
      </c>
      <c r="E65" s="5" t="s">
        <v>66</v>
      </c>
      <c r="F65" s="6">
        <v>76.992499999999993</v>
      </c>
      <c r="G65" s="13">
        <f t="shared" si="1"/>
        <v>76.992499999999993</v>
      </c>
    </row>
    <row r="66" spans="1:7" ht="15.75" thickBot="1" x14ac:dyDescent="0.3">
      <c r="A66" s="10">
        <v>118642</v>
      </c>
      <c r="B66" s="1">
        <v>1</v>
      </c>
      <c r="C66" s="2" t="s">
        <v>208</v>
      </c>
      <c r="D66" s="2" t="s">
        <v>4</v>
      </c>
      <c r="E66" s="16" t="s">
        <v>67</v>
      </c>
      <c r="F66" s="3">
        <v>75.129499999999993</v>
      </c>
      <c r="G66" s="13">
        <f t="shared" ref="G66:G97" si="2">B66*F66</f>
        <v>75.129499999999993</v>
      </c>
    </row>
    <row r="67" spans="1:7" ht="15.75" thickBot="1" x14ac:dyDescent="0.3">
      <c r="A67" s="11">
        <v>118834</v>
      </c>
      <c r="B67" s="4">
        <v>2</v>
      </c>
      <c r="C67" s="5" t="s">
        <v>209</v>
      </c>
      <c r="D67" s="5" t="s">
        <v>4</v>
      </c>
      <c r="E67" s="5" t="s">
        <v>68</v>
      </c>
      <c r="F67" s="6">
        <v>68.643499999999989</v>
      </c>
      <c r="G67" s="13">
        <f t="shared" si="2"/>
        <v>137.28699999999998</v>
      </c>
    </row>
    <row r="68" spans="1:7" ht="15.75" thickBot="1" x14ac:dyDescent="0.3">
      <c r="A68" s="10">
        <v>118835</v>
      </c>
      <c r="B68" s="1">
        <v>1</v>
      </c>
      <c r="C68" s="2" t="s">
        <v>210</v>
      </c>
      <c r="D68" s="2" t="s">
        <v>4</v>
      </c>
      <c r="E68" s="2" t="s">
        <v>69</v>
      </c>
      <c r="F68" s="3">
        <v>66.745999999999995</v>
      </c>
      <c r="G68" s="13">
        <f t="shared" si="2"/>
        <v>66.745999999999995</v>
      </c>
    </row>
    <row r="69" spans="1:7" ht="15.75" thickBot="1" x14ac:dyDescent="0.3">
      <c r="A69" s="11">
        <v>118698</v>
      </c>
      <c r="B69" s="4">
        <v>1</v>
      </c>
      <c r="C69" s="5" t="s">
        <v>211</v>
      </c>
      <c r="D69" s="5" t="s">
        <v>4</v>
      </c>
      <c r="E69" s="17" t="s">
        <v>70</v>
      </c>
      <c r="F69" s="6">
        <v>66.653999999999996</v>
      </c>
      <c r="G69" s="13">
        <f t="shared" si="2"/>
        <v>66.653999999999996</v>
      </c>
    </row>
    <row r="70" spans="1:7" ht="15.75" thickBot="1" x14ac:dyDescent="0.3">
      <c r="A70" s="10">
        <v>118786</v>
      </c>
      <c r="B70" s="1">
        <v>1</v>
      </c>
      <c r="C70" s="2" t="s">
        <v>212</v>
      </c>
      <c r="D70" s="2" t="s">
        <v>4</v>
      </c>
      <c r="E70" s="16" t="s">
        <v>71</v>
      </c>
      <c r="F70" s="3">
        <v>64.41149999999999</v>
      </c>
      <c r="G70" s="13">
        <f t="shared" si="2"/>
        <v>64.41149999999999</v>
      </c>
    </row>
    <row r="71" spans="1:7" ht="15.75" thickBot="1" x14ac:dyDescent="0.3">
      <c r="A71" s="11">
        <v>118793</v>
      </c>
      <c r="B71" s="4">
        <v>1</v>
      </c>
      <c r="C71" s="5" t="s">
        <v>213</v>
      </c>
      <c r="D71" s="5" t="s">
        <v>4</v>
      </c>
      <c r="E71" s="17" t="s">
        <v>72</v>
      </c>
      <c r="F71" s="6">
        <v>32.199999999999996</v>
      </c>
      <c r="G71" s="13">
        <f t="shared" si="2"/>
        <v>32.199999999999996</v>
      </c>
    </row>
    <row r="72" spans="1:7" ht="15.75" thickBot="1" x14ac:dyDescent="0.3">
      <c r="A72" s="10">
        <v>118837</v>
      </c>
      <c r="B72" s="1">
        <v>2</v>
      </c>
      <c r="C72" s="2" t="s">
        <v>214</v>
      </c>
      <c r="D72" s="2" t="s">
        <v>4</v>
      </c>
      <c r="E72" s="16" t="s">
        <v>73</v>
      </c>
      <c r="F72" s="3">
        <v>64.008999999999986</v>
      </c>
      <c r="G72" s="13">
        <f t="shared" si="2"/>
        <v>128.01799999999997</v>
      </c>
    </row>
    <row r="73" spans="1:7" ht="15.75" thickBot="1" x14ac:dyDescent="0.3">
      <c r="A73" s="11">
        <v>118771</v>
      </c>
      <c r="B73" s="4">
        <v>2</v>
      </c>
      <c r="C73" s="5" t="s">
        <v>215</v>
      </c>
      <c r="D73" s="5" t="s">
        <v>4</v>
      </c>
      <c r="E73" s="5" t="s">
        <v>74</v>
      </c>
      <c r="F73" s="6">
        <v>62.341499999999996</v>
      </c>
      <c r="G73" s="13">
        <f t="shared" si="2"/>
        <v>124.68299999999999</v>
      </c>
    </row>
    <row r="74" spans="1:7" ht="15.75" thickBot="1" x14ac:dyDescent="0.3">
      <c r="A74" s="10">
        <v>118645</v>
      </c>
      <c r="B74" s="1">
        <v>4</v>
      </c>
      <c r="C74" s="2" t="s">
        <v>216</v>
      </c>
      <c r="D74" s="2" t="s">
        <v>4</v>
      </c>
      <c r="E74" s="16" t="s">
        <v>75</v>
      </c>
      <c r="F74" s="3">
        <v>60.765999999999998</v>
      </c>
      <c r="G74" s="13">
        <f t="shared" si="2"/>
        <v>243.06399999999999</v>
      </c>
    </row>
    <row r="75" spans="1:7" ht="15.75" thickBot="1" x14ac:dyDescent="0.3">
      <c r="A75" s="11">
        <v>118769</v>
      </c>
      <c r="B75" s="4">
        <v>4</v>
      </c>
      <c r="C75" s="5" t="s">
        <v>217</v>
      </c>
      <c r="D75" s="5" t="s">
        <v>4</v>
      </c>
      <c r="E75" s="17" t="s">
        <v>76</v>
      </c>
      <c r="F75" s="6">
        <v>30.049499999999995</v>
      </c>
      <c r="G75" s="13">
        <f t="shared" si="2"/>
        <v>120.19799999999998</v>
      </c>
    </row>
    <row r="76" spans="1:7" ht="15.75" thickBot="1" x14ac:dyDescent="0.3">
      <c r="A76" s="10">
        <v>118814</v>
      </c>
      <c r="B76" s="1">
        <v>8</v>
      </c>
      <c r="C76" s="2" t="s">
        <v>218</v>
      </c>
      <c r="D76" s="2" t="s">
        <v>4</v>
      </c>
      <c r="E76" s="2" t="s">
        <v>77</v>
      </c>
      <c r="F76" s="3">
        <v>59.7425</v>
      </c>
      <c r="G76" s="13">
        <f t="shared" si="2"/>
        <v>477.94</v>
      </c>
    </row>
    <row r="77" spans="1:7" ht="15.75" thickBot="1" x14ac:dyDescent="0.3">
      <c r="A77" s="11">
        <v>118795</v>
      </c>
      <c r="B77" s="4">
        <v>1</v>
      </c>
      <c r="C77" s="5" t="s">
        <v>219</v>
      </c>
      <c r="D77" s="5" t="s">
        <v>4</v>
      </c>
      <c r="E77" s="5" t="s">
        <v>78</v>
      </c>
      <c r="F77" s="6">
        <v>58.707499999999989</v>
      </c>
      <c r="G77" s="13">
        <f t="shared" si="2"/>
        <v>58.707499999999989</v>
      </c>
    </row>
    <row r="78" spans="1:7" ht="15.75" thickBot="1" x14ac:dyDescent="0.3">
      <c r="A78" s="10">
        <v>118791</v>
      </c>
      <c r="B78" s="1">
        <v>1</v>
      </c>
      <c r="C78" s="2" t="s">
        <v>220</v>
      </c>
      <c r="D78" s="2" t="s">
        <v>4</v>
      </c>
      <c r="E78" s="2" t="s">
        <v>79</v>
      </c>
      <c r="F78" s="3">
        <v>29.060499999999998</v>
      </c>
      <c r="G78" s="13">
        <f t="shared" si="2"/>
        <v>29.060499999999998</v>
      </c>
    </row>
    <row r="79" spans="1:7" ht="15.75" thickBot="1" x14ac:dyDescent="0.3">
      <c r="A79" s="11">
        <v>118728</v>
      </c>
      <c r="B79" s="4">
        <v>2</v>
      </c>
      <c r="C79" s="5" t="s">
        <v>221</v>
      </c>
      <c r="D79" s="5" t="s">
        <v>4</v>
      </c>
      <c r="E79" s="5" t="s">
        <v>80</v>
      </c>
      <c r="F79" s="6">
        <v>11.338999999999999</v>
      </c>
      <c r="G79" s="13">
        <f t="shared" si="2"/>
        <v>22.677999999999997</v>
      </c>
    </row>
    <row r="80" spans="1:7" ht="15.75" thickBot="1" x14ac:dyDescent="0.3">
      <c r="A80" s="10">
        <v>118816</v>
      </c>
      <c r="B80" s="1">
        <v>1</v>
      </c>
      <c r="C80" s="2" t="s">
        <v>222</v>
      </c>
      <c r="D80" s="2" t="s">
        <v>4</v>
      </c>
      <c r="E80" s="16" t="s">
        <v>81</v>
      </c>
      <c r="F80" s="3">
        <v>26.909999999999997</v>
      </c>
      <c r="G80" s="13">
        <f t="shared" si="2"/>
        <v>26.909999999999997</v>
      </c>
    </row>
    <row r="81" spans="1:7" ht="15.75" thickBot="1" x14ac:dyDescent="0.3">
      <c r="A81" s="11">
        <v>118827</v>
      </c>
      <c r="B81" s="4">
        <v>2</v>
      </c>
      <c r="C81" s="5" t="s">
        <v>223</v>
      </c>
      <c r="D81" s="5" t="s">
        <v>4</v>
      </c>
      <c r="E81" s="5" t="s">
        <v>82</v>
      </c>
      <c r="F81" s="6">
        <v>25.506999999999998</v>
      </c>
      <c r="G81" s="13">
        <f t="shared" si="2"/>
        <v>51.013999999999996</v>
      </c>
    </row>
    <row r="82" spans="1:7" ht="26.25" thickBot="1" x14ac:dyDescent="0.3">
      <c r="A82" s="10">
        <v>118725</v>
      </c>
      <c r="B82" s="1">
        <v>1</v>
      </c>
      <c r="C82" s="2" t="s">
        <v>224</v>
      </c>
      <c r="D82" s="2" t="s">
        <v>4</v>
      </c>
      <c r="E82" s="2" t="s">
        <v>83</v>
      </c>
      <c r="F82" s="3">
        <v>10.074</v>
      </c>
      <c r="G82" s="13">
        <f t="shared" si="2"/>
        <v>10.074</v>
      </c>
    </row>
    <row r="83" spans="1:7" ht="15.75" thickBot="1" x14ac:dyDescent="0.3">
      <c r="A83" s="11">
        <v>118830</v>
      </c>
      <c r="B83" s="4">
        <v>15</v>
      </c>
      <c r="C83" s="5" t="s">
        <v>225</v>
      </c>
      <c r="D83" s="5" t="s">
        <v>4</v>
      </c>
      <c r="E83" s="17" t="s">
        <v>84</v>
      </c>
      <c r="F83" s="6">
        <v>9.9819999999999993</v>
      </c>
      <c r="G83" s="13">
        <f t="shared" si="2"/>
        <v>149.72999999999999</v>
      </c>
    </row>
    <row r="84" spans="1:7" ht="15.75" thickBot="1" x14ac:dyDescent="0.3">
      <c r="A84" s="10">
        <v>118768</v>
      </c>
      <c r="B84" s="1">
        <v>10</v>
      </c>
      <c r="C84" s="2" t="s">
        <v>226</v>
      </c>
      <c r="D84" s="2" t="s">
        <v>4</v>
      </c>
      <c r="E84" s="16" t="s">
        <v>85</v>
      </c>
      <c r="F84" s="3">
        <v>9.4069999999999983</v>
      </c>
      <c r="G84" s="13">
        <f t="shared" si="2"/>
        <v>94.069999999999979</v>
      </c>
    </row>
    <row r="85" spans="1:7" ht="15.75" thickBot="1" x14ac:dyDescent="0.3">
      <c r="A85" s="11">
        <v>118794</v>
      </c>
      <c r="B85" s="4">
        <v>1</v>
      </c>
      <c r="C85" s="5" t="s">
        <v>227</v>
      </c>
      <c r="D85" s="5" t="s">
        <v>4</v>
      </c>
      <c r="E85" s="17" t="s">
        <v>86</v>
      </c>
      <c r="F85" s="6">
        <v>21.803999999999998</v>
      </c>
      <c r="G85" s="13">
        <f t="shared" si="2"/>
        <v>21.803999999999998</v>
      </c>
    </row>
    <row r="86" spans="1:7" ht="15.75" thickBot="1" x14ac:dyDescent="0.3">
      <c r="A86" s="10">
        <v>118838</v>
      </c>
      <c r="B86" s="1">
        <v>7</v>
      </c>
      <c r="C86" s="2" t="s">
        <v>228</v>
      </c>
      <c r="D86" s="2" t="s">
        <v>4</v>
      </c>
      <c r="E86" s="16" t="s">
        <v>87</v>
      </c>
      <c r="F86" s="3">
        <v>8.4524999999999988</v>
      </c>
      <c r="G86" s="13">
        <f t="shared" si="2"/>
        <v>59.16749999999999</v>
      </c>
    </row>
    <row r="87" spans="1:7" ht="15.75" thickBot="1" x14ac:dyDescent="0.3">
      <c r="A87" s="11">
        <v>118764</v>
      </c>
      <c r="B87" s="4">
        <v>1</v>
      </c>
      <c r="C87" s="5" t="s">
        <v>229</v>
      </c>
      <c r="D87" s="5" t="s">
        <v>4</v>
      </c>
      <c r="E87" s="17" t="s">
        <v>88</v>
      </c>
      <c r="F87" s="6">
        <v>20.631</v>
      </c>
      <c r="G87" s="13">
        <f t="shared" si="2"/>
        <v>20.631</v>
      </c>
    </row>
    <row r="88" spans="1:7" ht="15.75" thickBot="1" x14ac:dyDescent="0.3">
      <c r="A88" s="10">
        <v>118792</v>
      </c>
      <c r="B88" s="1">
        <v>1</v>
      </c>
      <c r="C88" s="2" t="s">
        <v>230</v>
      </c>
      <c r="D88" s="2" t="s">
        <v>4</v>
      </c>
      <c r="E88" s="16" t="s">
        <v>89</v>
      </c>
      <c r="F88" s="3">
        <v>20.159500000000001</v>
      </c>
      <c r="G88" s="13">
        <f t="shared" si="2"/>
        <v>20.159500000000001</v>
      </c>
    </row>
    <row r="89" spans="1:7" ht="15.75" thickBot="1" x14ac:dyDescent="0.3">
      <c r="A89" s="11">
        <v>118641</v>
      </c>
      <c r="B89" s="4">
        <v>9</v>
      </c>
      <c r="C89" s="5" t="s">
        <v>231</v>
      </c>
      <c r="D89" s="5" t="s">
        <v>4</v>
      </c>
      <c r="E89" s="17" t="s">
        <v>90</v>
      </c>
      <c r="F89" s="6">
        <v>7.8199999999999994</v>
      </c>
      <c r="G89" s="13">
        <f t="shared" si="2"/>
        <v>70.38</v>
      </c>
    </row>
    <row r="90" spans="1:7" ht="15.75" thickBot="1" x14ac:dyDescent="0.3">
      <c r="A90" s="10">
        <v>118824</v>
      </c>
      <c r="B90" s="1">
        <v>2</v>
      </c>
      <c r="C90" s="2" t="s">
        <v>232</v>
      </c>
      <c r="D90" s="2" t="s">
        <v>4</v>
      </c>
      <c r="E90" s="2" t="s">
        <v>91</v>
      </c>
      <c r="F90" s="3">
        <v>18.227499999999999</v>
      </c>
      <c r="G90" s="13">
        <f t="shared" si="2"/>
        <v>36.454999999999998</v>
      </c>
    </row>
    <row r="91" spans="1:7" ht="15.75" thickBot="1" x14ac:dyDescent="0.3">
      <c r="A91" s="11">
        <v>118688</v>
      </c>
      <c r="B91" s="4">
        <v>4</v>
      </c>
      <c r="C91" s="5" t="s">
        <v>233</v>
      </c>
      <c r="D91" s="5" t="s">
        <v>4</v>
      </c>
      <c r="E91" s="17" t="s">
        <v>92</v>
      </c>
      <c r="F91" s="6">
        <v>7.0609999999999991</v>
      </c>
      <c r="G91" s="13">
        <f t="shared" si="2"/>
        <v>28.243999999999996</v>
      </c>
    </row>
    <row r="92" spans="1:7" ht="15.75" thickBot="1" x14ac:dyDescent="0.3">
      <c r="A92" s="10">
        <v>118662</v>
      </c>
      <c r="B92" s="1">
        <v>1</v>
      </c>
      <c r="C92" s="2" t="s">
        <v>234</v>
      </c>
      <c r="D92" s="2" t="s">
        <v>4</v>
      </c>
      <c r="E92" s="16" t="s">
        <v>93</v>
      </c>
      <c r="F92" s="3">
        <v>6.2560000000000002</v>
      </c>
      <c r="G92" s="13">
        <f t="shared" si="2"/>
        <v>6.2560000000000002</v>
      </c>
    </row>
    <row r="93" spans="1:7" ht="15.75" thickBot="1" x14ac:dyDescent="0.3">
      <c r="A93" s="11">
        <v>118831</v>
      </c>
      <c r="B93" s="4">
        <v>1</v>
      </c>
      <c r="C93" s="5" t="s">
        <v>235</v>
      </c>
      <c r="D93" s="5" t="s">
        <v>4</v>
      </c>
      <c r="E93" s="17" t="s">
        <v>94</v>
      </c>
      <c r="F93" s="6">
        <v>15.513499999999999</v>
      </c>
      <c r="G93" s="13">
        <f t="shared" si="2"/>
        <v>15.513499999999999</v>
      </c>
    </row>
    <row r="94" spans="1:7" ht="15.75" thickBot="1" x14ac:dyDescent="0.3">
      <c r="A94" s="10">
        <v>118726</v>
      </c>
      <c r="B94" s="1">
        <v>1</v>
      </c>
      <c r="C94" s="2" t="s">
        <v>236</v>
      </c>
      <c r="D94" s="2" t="s">
        <v>4</v>
      </c>
      <c r="E94" s="16" t="s">
        <v>95</v>
      </c>
      <c r="F94" s="3">
        <v>6.1409999999999991</v>
      </c>
      <c r="G94" s="13">
        <f t="shared" si="2"/>
        <v>6.1409999999999991</v>
      </c>
    </row>
    <row r="95" spans="1:7" ht="15.75" thickBot="1" x14ac:dyDescent="0.3">
      <c r="A95" s="11">
        <v>118762</v>
      </c>
      <c r="B95" s="4">
        <v>1</v>
      </c>
      <c r="C95" s="5" t="s">
        <v>237</v>
      </c>
      <c r="D95" s="5" t="s">
        <v>4</v>
      </c>
      <c r="E95" s="17" t="s">
        <v>96</v>
      </c>
      <c r="F95" s="6">
        <v>15.3065</v>
      </c>
      <c r="G95" s="13">
        <f t="shared" si="2"/>
        <v>15.3065</v>
      </c>
    </row>
    <row r="96" spans="1:7" ht="15.75" thickBot="1" x14ac:dyDescent="0.3">
      <c r="A96" s="10">
        <v>118801</v>
      </c>
      <c r="B96" s="1">
        <v>12</v>
      </c>
      <c r="C96" s="2" t="s">
        <v>238</v>
      </c>
      <c r="D96" s="2" t="s">
        <v>4</v>
      </c>
      <c r="E96" s="16" t="s">
        <v>97</v>
      </c>
      <c r="F96" s="3">
        <v>5.6579999999999995</v>
      </c>
      <c r="G96" s="13">
        <f t="shared" si="2"/>
        <v>67.895999999999987</v>
      </c>
    </row>
    <row r="97" spans="1:7" ht="15.75" thickBot="1" x14ac:dyDescent="0.3">
      <c r="A97" s="11">
        <v>118731</v>
      </c>
      <c r="B97" s="4">
        <v>26</v>
      </c>
      <c r="C97" s="5" t="s">
        <v>239</v>
      </c>
      <c r="D97" s="5" t="s">
        <v>4</v>
      </c>
      <c r="E97" s="17" t="s">
        <v>98</v>
      </c>
      <c r="F97" s="6">
        <v>5.6119999999999992</v>
      </c>
      <c r="G97" s="13">
        <f t="shared" si="2"/>
        <v>145.91199999999998</v>
      </c>
    </row>
    <row r="98" spans="1:7" ht="15.75" thickBot="1" x14ac:dyDescent="0.3">
      <c r="A98" s="10">
        <v>118825</v>
      </c>
      <c r="B98" s="1">
        <v>1</v>
      </c>
      <c r="C98" s="2" t="s">
        <v>240</v>
      </c>
      <c r="D98" s="2" t="s">
        <v>4</v>
      </c>
      <c r="E98" s="16" t="s">
        <v>99</v>
      </c>
      <c r="F98" s="3">
        <v>13.937999999999999</v>
      </c>
      <c r="G98" s="13">
        <f t="shared" ref="G98:G129" si="3">B98*F98</f>
        <v>13.937999999999999</v>
      </c>
    </row>
    <row r="99" spans="1:7" ht="15.75" thickBot="1" x14ac:dyDescent="0.3">
      <c r="A99" s="11">
        <v>118659</v>
      </c>
      <c r="B99" s="4">
        <v>1</v>
      </c>
      <c r="C99" s="5" t="s">
        <v>241</v>
      </c>
      <c r="D99" s="5" t="s">
        <v>4</v>
      </c>
      <c r="E99" s="5" t="s">
        <v>100</v>
      </c>
      <c r="F99" s="6">
        <v>5.5430000000000001</v>
      </c>
      <c r="G99" s="13">
        <f t="shared" si="3"/>
        <v>5.5430000000000001</v>
      </c>
    </row>
    <row r="100" spans="1:7" ht="15.75" thickBot="1" x14ac:dyDescent="0.3">
      <c r="A100" s="10">
        <v>118763</v>
      </c>
      <c r="B100" s="1">
        <v>1</v>
      </c>
      <c r="C100" s="2" t="s">
        <v>242</v>
      </c>
      <c r="D100" s="2" t="s">
        <v>4</v>
      </c>
      <c r="E100" s="16" t="s">
        <v>101</v>
      </c>
      <c r="F100" s="3">
        <v>13.754</v>
      </c>
      <c r="G100" s="13">
        <f t="shared" si="3"/>
        <v>13.754</v>
      </c>
    </row>
    <row r="101" spans="1:7" ht="15.75" thickBot="1" x14ac:dyDescent="0.3">
      <c r="A101" s="11">
        <v>118691</v>
      </c>
      <c r="B101" s="4">
        <v>28</v>
      </c>
      <c r="C101" s="5" t="s">
        <v>243</v>
      </c>
      <c r="D101" s="5" t="s">
        <v>4</v>
      </c>
      <c r="E101" s="17" t="s">
        <v>102</v>
      </c>
      <c r="F101" s="6">
        <v>5.4969999999999999</v>
      </c>
      <c r="G101" s="13">
        <f t="shared" si="3"/>
        <v>153.916</v>
      </c>
    </row>
    <row r="102" spans="1:7" ht="15.75" thickBot="1" x14ac:dyDescent="0.3">
      <c r="A102" s="10">
        <v>118803</v>
      </c>
      <c r="B102" s="1">
        <v>14</v>
      </c>
      <c r="C102" s="2" t="s">
        <v>244</v>
      </c>
      <c r="D102" s="2" t="s">
        <v>4</v>
      </c>
      <c r="E102" s="16" t="s">
        <v>142</v>
      </c>
      <c r="F102" s="3">
        <v>5.427999999999999</v>
      </c>
      <c r="G102" s="13">
        <f t="shared" si="3"/>
        <v>75.99199999999999</v>
      </c>
    </row>
    <row r="103" spans="1:7" ht="15.75" thickBot="1" x14ac:dyDescent="0.3">
      <c r="A103" s="11">
        <v>118770</v>
      </c>
      <c r="B103" s="4">
        <v>15</v>
      </c>
      <c r="C103" s="5" t="s">
        <v>245</v>
      </c>
      <c r="D103" s="5" t="s">
        <v>4</v>
      </c>
      <c r="E103" s="5" t="s">
        <v>103</v>
      </c>
      <c r="F103" s="6">
        <v>5.4049999999999994</v>
      </c>
      <c r="G103" s="13">
        <f t="shared" si="3"/>
        <v>81.074999999999989</v>
      </c>
    </row>
    <row r="104" spans="1:7" ht="15.75" thickBot="1" x14ac:dyDescent="0.3">
      <c r="A104" s="10">
        <v>118727</v>
      </c>
      <c r="B104" s="1">
        <v>2</v>
      </c>
      <c r="C104" s="2" t="s">
        <v>246</v>
      </c>
      <c r="D104" s="2" t="s">
        <v>4</v>
      </c>
      <c r="E104" s="16" t="s">
        <v>104</v>
      </c>
      <c r="F104" s="3">
        <v>5.3475000000000001</v>
      </c>
      <c r="G104" s="13">
        <f t="shared" si="3"/>
        <v>10.695</v>
      </c>
    </row>
    <row r="105" spans="1:7" ht="15.75" thickBot="1" x14ac:dyDescent="0.3">
      <c r="A105" s="11">
        <v>118818</v>
      </c>
      <c r="B105" s="4">
        <v>1</v>
      </c>
      <c r="C105" s="5" t="s">
        <v>247</v>
      </c>
      <c r="D105" s="5" t="s">
        <v>4</v>
      </c>
      <c r="E105" s="17" t="s">
        <v>105</v>
      </c>
      <c r="F105" s="6">
        <v>13.075499999999998</v>
      </c>
      <c r="G105" s="13">
        <f t="shared" si="3"/>
        <v>13.075499999999998</v>
      </c>
    </row>
    <row r="106" spans="1:7" ht="15.75" thickBot="1" x14ac:dyDescent="0.3">
      <c r="A106" s="10">
        <v>118690</v>
      </c>
      <c r="B106" s="1">
        <v>2</v>
      </c>
      <c r="C106" s="2" t="s">
        <v>248</v>
      </c>
      <c r="D106" s="2" t="s">
        <v>4</v>
      </c>
      <c r="E106" s="16" t="s">
        <v>106</v>
      </c>
      <c r="F106" s="3">
        <v>5.2095000000000002</v>
      </c>
      <c r="G106" s="13">
        <f t="shared" si="3"/>
        <v>10.419</v>
      </c>
    </row>
    <row r="107" spans="1:7" ht="15.75" thickBot="1" x14ac:dyDescent="0.3">
      <c r="A107" s="11">
        <v>118746</v>
      </c>
      <c r="B107" s="4">
        <v>1</v>
      </c>
      <c r="C107" s="5" t="s">
        <v>249</v>
      </c>
      <c r="D107" s="5" t="s">
        <v>4</v>
      </c>
      <c r="E107" s="5" t="s">
        <v>107</v>
      </c>
      <c r="F107" s="6">
        <v>12.661499999999998</v>
      </c>
      <c r="G107" s="13">
        <f t="shared" si="3"/>
        <v>12.661499999999998</v>
      </c>
    </row>
    <row r="108" spans="1:7" ht="15.75" thickBot="1" x14ac:dyDescent="0.3">
      <c r="A108" s="10">
        <v>118696</v>
      </c>
      <c r="B108" s="1">
        <v>2</v>
      </c>
      <c r="C108" s="2" t="s">
        <v>250</v>
      </c>
      <c r="D108" s="2" t="s">
        <v>4</v>
      </c>
      <c r="E108" s="16" t="s">
        <v>108</v>
      </c>
      <c r="F108" s="3">
        <v>5.0599999999999996</v>
      </c>
      <c r="G108" s="13">
        <f t="shared" si="3"/>
        <v>10.119999999999999</v>
      </c>
    </row>
    <row r="109" spans="1:7" ht="15.75" thickBot="1" x14ac:dyDescent="0.3">
      <c r="A109" s="11">
        <v>118657</v>
      </c>
      <c r="B109" s="4">
        <v>2</v>
      </c>
      <c r="C109" s="5" t="s">
        <v>251</v>
      </c>
      <c r="D109" s="5" t="s">
        <v>4</v>
      </c>
      <c r="E109" s="5" t="s">
        <v>109</v>
      </c>
      <c r="F109" s="6">
        <v>4.4389999999999992</v>
      </c>
      <c r="G109" s="13">
        <f t="shared" si="3"/>
        <v>8.8779999999999983</v>
      </c>
    </row>
    <row r="110" spans="1:7" ht="15.75" thickBot="1" x14ac:dyDescent="0.3">
      <c r="A110" s="10">
        <v>118796</v>
      </c>
      <c r="B110" s="1">
        <v>4</v>
      </c>
      <c r="C110" s="2" t="s">
        <v>252</v>
      </c>
      <c r="D110" s="2" t="s">
        <v>4</v>
      </c>
      <c r="E110" s="16" t="s">
        <v>143</v>
      </c>
      <c r="F110" s="3">
        <v>4.3584999999999994</v>
      </c>
      <c r="G110" s="13">
        <f t="shared" si="3"/>
        <v>17.433999999999997</v>
      </c>
    </row>
    <row r="111" spans="1:7" ht="15.75" thickBot="1" x14ac:dyDescent="0.3">
      <c r="A111" s="11">
        <v>118692</v>
      </c>
      <c r="B111" s="4">
        <v>7</v>
      </c>
      <c r="C111" s="5" t="s">
        <v>253</v>
      </c>
      <c r="D111" s="5" t="s">
        <v>4</v>
      </c>
      <c r="E111" s="17" t="s">
        <v>110</v>
      </c>
      <c r="F111" s="6">
        <v>4.3239999999999998</v>
      </c>
      <c r="G111" s="13">
        <f t="shared" si="3"/>
        <v>30.268000000000001</v>
      </c>
    </row>
    <row r="112" spans="1:7" ht="26.25" thickBot="1" x14ac:dyDescent="0.3">
      <c r="A112" s="10">
        <v>118684</v>
      </c>
      <c r="B112" s="1">
        <v>1</v>
      </c>
      <c r="C112" s="2" t="s">
        <v>254</v>
      </c>
      <c r="D112" s="2" t="s">
        <v>4</v>
      </c>
      <c r="E112" s="2" t="s">
        <v>111</v>
      </c>
      <c r="F112" s="3">
        <v>4.2894999999999994</v>
      </c>
      <c r="G112" s="13">
        <f t="shared" si="3"/>
        <v>4.2894999999999994</v>
      </c>
    </row>
    <row r="113" spans="1:7" ht="15.75" thickBot="1" x14ac:dyDescent="0.3">
      <c r="A113" s="11">
        <v>118716</v>
      </c>
      <c r="B113" s="4">
        <v>4</v>
      </c>
      <c r="C113" s="5" t="s">
        <v>255</v>
      </c>
      <c r="D113" s="5" t="s">
        <v>4</v>
      </c>
      <c r="E113" s="5" t="s">
        <v>112</v>
      </c>
      <c r="F113" s="6">
        <v>4.1859999999999999</v>
      </c>
      <c r="G113" s="13">
        <f t="shared" si="3"/>
        <v>16.744</v>
      </c>
    </row>
    <row r="114" spans="1:7" ht="15.75" thickBot="1" x14ac:dyDescent="0.3">
      <c r="A114" s="10">
        <v>118724</v>
      </c>
      <c r="B114" s="1">
        <v>1</v>
      </c>
      <c r="C114" s="2" t="s">
        <v>256</v>
      </c>
      <c r="D114" s="2" t="s">
        <v>4</v>
      </c>
      <c r="E114" s="16" t="s">
        <v>113</v>
      </c>
      <c r="F114" s="3">
        <v>4.1399999999999997</v>
      </c>
      <c r="G114" s="13">
        <f t="shared" si="3"/>
        <v>4.1399999999999997</v>
      </c>
    </row>
    <row r="115" spans="1:7" ht="15.75" thickBot="1" x14ac:dyDescent="0.3">
      <c r="A115" s="11">
        <v>118678</v>
      </c>
      <c r="B115" s="4">
        <v>1</v>
      </c>
      <c r="C115" s="5" t="s">
        <v>257</v>
      </c>
      <c r="D115" s="5" t="s">
        <v>4</v>
      </c>
      <c r="E115" s="5" t="s">
        <v>114</v>
      </c>
      <c r="F115" s="6">
        <v>4.0019999999999998</v>
      </c>
      <c r="G115" s="13">
        <f t="shared" si="3"/>
        <v>4.0019999999999998</v>
      </c>
    </row>
    <row r="116" spans="1:7" ht="15.75" thickBot="1" x14ac:dyDescent="0.3">
      <c r="A116" s="10">
        <v>118676</v>
      </c>
      <c r="B116" s="1">
        <v>2</v>
      </c>
      <c r="C116" s="2" t="s">
        <v>258</v>
      </c>
      <c r="D116" s="2" t="s">
        <v>4</v>
      </c>
      <c r="E116" s="16" t="s">
        <v>115</v>
      </c>
      <c r="F116" s="3">
        <v>3.8754999999999997</v>
      </c>
      <c r="G116" s="13">
        <f t="shared" si="3"/>
        <v>7.7509999999999994</v>
      </c>
    </row>
    <row r="117" spans="1:7" ht="15.75" thickBot="1" x14ac:dyDescent="0.3">
      <c r="A117" s="11">
        <v>118697</v>
      </c>
      <c r="B117" s="4">
        <v>1</v>
      </c>
      <c r="C117" s="5" t="s">
        <v>259</v>
      </c>
      <c r="D117" s="5" t="s">
        <v>4</v>
      </c>
      <c r="E117" s="5" t="s">
        <v>116</v>
      </c>
      <c r="F117" s="6">
        <v>3.8409999999999997</v>
      </c>
      <c r="G117" s="13">
        <f t="shared" si="3"/>
        <v>3.8409999999999997</v>
      </c>
    </row>
    <row r="118" spans="1:7" ht="15.75" thickBot="1" x14ac:dyDescent="0.3">
      <c r="A118" s="10">
        <v>118680</v>
      </c>
      <c r="B118" s="1">
        <v>2</v>
      </c>
      <c r="C118" s="2" t="s">
        <v>260</v>
      </c>
      <c r="D118" s="2" t="s">
        <v>4</v>
      </c>
      <c r="E118" s="2" t="s">
        <v>117</v>
      </c>
      <c r="F118" s="3">
        <v>3.5994999999999995</v>
      </c>
      <c r="G118" s="13">
        <f t="shared" si="3"/>
        <v>7.198999999999999</v>
      </c>
    </row>
    <row r="119" spans="1:7" ht="15.75" thickBot="1" x14ac:dyDescent="0.3">
      <c r="A119" s="11">
        <v>118817</v>
      </c>
      <c r="B119" s="4">
        <v>1</v>
      </c>
      <c r="C119" s="5" t="s">
        <v>261</v>
      </c>
      <c r="D119" s="5" t="s">
        <v>4</v>
      </c>
      <c r="E119" s="17" t="s">
        <v>118</v>
      </c>
      <c r="F119" s="6">
        <v>8.8895</v>
      </c>
      <c r="G119" s="13">
        <f t="shared" si="3"/>
        <v>8.8895</v>
      </c>
    </row>
    <row r="120" spans="1:7" ht="15.75" thickBot="1" x14ac:dyDescent="0.3">
      <c r="A120" s="10">
        <v>118823</v>
      </c>
      <c r="B120" s="1">
        <v>1</v>
      </c>
      <c r="C120" s="2" t="s">
        <v>262</v>
      </c>
      <c r="D120" s="2" t="s">
        <v>4</v>
      </c>
      <c r="E120" s="16" t="s">
        <v>119</v>
      </c>
      <c r="F120" s="3">
        <v>8.4755000000000003</v>
      </c>
      <c r="G120" s="13">
        <f t="shared" si="3"/>
        <v>8.4755000000000003</v>
      </c>
    </row>
    <row r="121" spans="1:7" ht="15.75" thickBot="1" x14ac:dyDescent="0.3">
      <c r="A121" s="11">
        <v>118686</v>
      </c>
      <c r="B121" s="4">
        <v>10</v>
      </c>
      <c r="C121" s="5" t="s">
        <v>263</v>
      </c>
      <c r="D121" s="5" t="s">
        <v>4</v>
      </c>
      <c r="E121" s="17" t="s">
        <v>120</v>
      </c>
      <c r="F121" s="6">
        <v>3.2544999999999997</v>
      </c>
      <c r="G121" s="13">
        <f t="shared" si="3"/>
        <v>32.544999999999995</v>
      </c>
    </row>
    <row r="122" spans="1:7" ht="15.75" thickBot="1" x14ac:dyDescent="0.3">
      <c r="A122" s="10">
        <v>118665</v>
      </c>
      <c r="B122" s="1">
        <v>1</v>
      </c>
      <c r="C122" s="2" t="s">
        <v>264</v>
      </c>
      <c r="D122" s="2" t="s">
        <v>4</v>
      </c>
      <c r="E122" s="16" t="s">
        <v>121</v>
      </c>
      <c r="F122" s="3">
        <v>7.8084999999999996</v>
      </c>
      <c r="G122" s="13">
        <f t="shared" si="3"/>
        <v>7.8084999999999996</v>
      </c>
    </row>
    <row r="123" spans="1:7" ht="15.75" thickBot="1" x14ac:dyDescent="0.3">
      <c r="A123" s="11">
        <v>118766</v>
      </c>
      <c r="B123" s="4">
        <v>2</v>
      </c>
      <c r="C123" s="5" t="s">
        <v>265</v>
      </c>
      <c r="D123" s="5" t="s">
        <v>4</v>
      </c>
      <c r="E123" s="5" t="s">
        <v>122</v>
      </c>
      <c r="F123" s="6">
        <v>3.1164999999999998</v>
      </c>
      <c r="G123" s="13">
        <f t="shared" si="3"/>
        <v>6.2329999999999997</v>
      </c>
    </row>
    <row r="124" spans="1:7" ht="15.75" thickBot="1" x14ac:dyDescent="0.3">
      <c r="A124" s="10">
        <v>118822</v>
      </c>
      <c r="B124" s="1">
        <v>6</v>
      </c>
      <c r="C124" s="2" t="s">
        <v>266</v>
      </c>
      <c r="D124" s="2" t="s">
        <v>4</v>
      </c>
      <c r="E124" s="2" t="s">
        <v>123</v>
      </c>
      <c r="F124" s="3">
        <v>3.0244999999999997</v>
      </c>
      <c r="G124" s="13">
        <f t="shared" si="3"/>
        <v>18.146999999999998</v>
      </c>
    </row>
    <row r="125" spans="1:7" ht="15.75" thickBot="1" x14ac:dyDescent="0.3">
      <c r="A125" s="11">
        <v>118765</v>
      </c>
      <c r="B125" s="4">
        <v>1</v>
      </c>
      <c r="C125" s="5" t="s">
        <v>267</v>
      </c>
      <c r="D125" s="5" t="s">
        <v>4</v>
      </c>
      <c r="E125" s="17" t="s">
        <v>124</v>
      </c>
      <c r="F125" s="6">
        <v>7.3829999999999991</v>
      </c>
      <c r="G125" s="13">
        <f t="shared" si="3"/>
        <v>7.3829999999999991</v>
      </c>
    </row>
    <row r="126" spans="1:7" ht="15.75" thickBot="1" x14ac:dyDescent="0.3">
      <c r="A126" s="10">
        <v>118693</v>
      </c>
      <c r="B126" s="1">
        <v>1</v>
      </c>
      <c r="C126" s="2" t="s">
        <v>268</v>
      </c>
      <c r="D126" s="2" t="s">
        <v>4</v>
      </c>
      <c r="E126" s="16" t="s">
        <v>125</v>
      </c>
      <c r="F126" s="3">
        <v>2.944</v>
      </c>
      <c r="G126" s="13">
        <f t="shared" si="3"/>
        <v>2.944</v>
      </c>
    </row>
    <row r="127" spans="1:7" ht="15.75" thickBot="1" x14ac:dyDescent="0.3">
      <c r="A127" s="11">
        <v>118689</v>
      </c>
      <c r="B127" s="4">
        <v>16</v>
      </c>
      <c r="C127" s="5" t="s">
        <v>269</v>
      </c>
      <c r="D127" s="5" t="s">
        <v>4</v>
      </c>
      <c r="E127" s="17" t="s">
        <v>126</v>
      </c>
      <c r="F127" s="6">
        <v>2.944</v>
      </c>
      <c r="G127" s="13">
        <f t="shared" si="3"/>
        <v>47.103999999999999</v>
      </c>
    </row>
    <row r="128" spans="1:7" ht="15.75" thickBot="1" x14ac:dyDescent="0.3">
      <c r="A128" s="10">
        <v>118802</v>
      </c>
      <c r="B128" s="1">
        <v>2</v>
      </c>
      <c r="C128" s="2" t="s">
        <v>270</v>
      </c>
      <c r="D128" s="2" t="s">
        <v>4</v>
      </c>
      <c r="E128" s="2" t="s">
        <v>127</v>
      </c>
      <c r="F128" s="3">
        <v>2.9209999999999998</v>
      </c>
      <c r="G128" s="13">
        <f t="shared" si="3"/>
        <v>5.8419999999999996</v>
      </c>
    </row>
    <row r="129" spans="1:7" ht="15.75" thickBot="1" x14ac:dyDescent="0.3">
      <c r="A129" s="11">
        <v>118715</v>
      </c>
      <c r="B129" s="4">
        <v>1</v>
      </c>
      <c r="C129" s="5" t="s">
        <v>271</v>
      </c>
      <c r="D129" s="5" t="s">
        <v>4</v>
      </c>
      <c r="E129" s="17" t="s">
        <v>128</v>
      </c>
      <c r="F129" s="6">
        <v>2.8059999999999996</v>
      </c>
      <c r="G129" s="13">
        <f t="shared" si="3"/>
        <v>2.8059999999999996</v>
      </c>
    </row>
    <row r="130" spans="1:7" ht="15.75" thickBot="1" x14ac:dyDescent="0.3">
      <c r="A130" s="10">
        <v>118652</v>
      </c>
      <c r="B130" s="1">
        <v>2</v>
      </c>
      <c r="C130" s="2" t="s">
        <v>272</v>
      </c>
      <c r="D130" s="2" t="s">
        <v>4</v>
      </c>
      <c r="E130" s="2" t="s">
        <v>129</v>
      </c>
      <c r="F130" s="3">
        <v>2.7715000000000001</v>
      </c>
      <c r="G130" s="13">
        <f t="shared" ref="G130:G140" si="4">B130*F130</f>
        <v>5.5430000000000001</v>
      </c>
    </row>
    <row r="131" spans="1:7" ht="15.75" thickBot="1" x14ac:dyDescent="0.3">
      <c r="A131" s="11">
        <v>118656</v>
      </c>
      <c r="B131" s="4">
        <v>2</v>
      </c>
      <c r="C131" s="5" t="s">
        <v>273</v>
      </c>
      <c r="D131" s="5" t="s">
        <v>4</v>
      </c>
      <c r="E131" s="5" t="s">
        <v>130</v>
      </c>
      <c r="F131" s="6">
        <v>2.7484999999999999</v>
      </c>
      <c r="G131" s="13">
        <f t="shared" si="4"/>
        <v>5.4969999999999999</v>
      </c>
    </row>
    <row r="132" spans="1:7" ht="15.75" thickBot="1" x14ac:dyDescent="0.3">
      <c r="A132" s="10">
        <v>118687</v>
      </c>
      <c r="B132" s="1">
        <v>8</v>
      </c>
      <c r="C132" s="2" t="s">
        <v>274</v>
      </c>
      <c r="D132" s="2" t="s">
        <v>4</v>
      </c>
      <c r="E132" s="16" t="s">
        <v>131</v>
      </c>
      <c r="F132" s="3">
        <v>2.5414999999999996</v>
      </c>
      <c r="G132" s="13">
        <f t="shared" si="4"/>
        <v>20.331999999999997</v>
      </c>
    </row>
    <row r="133" spans="1:7" ht="15.75" thickBot="1" x14ac:dyDescent="0.3">
      <c r="A133" s="11">
        <v>118758</v>
      </c>
      <c r="B133" s="4">
        <v>1</v>
      </c>
      <c r="C133" s="5" t="s">
        <v>275</v>
      </c>
      <c r="D133" s="5" t="s">
        <v>4</v>
      </c>
      <c r="E133" s="17" t="s">
        <v>132</v>
      </c>
      <c r="F133" s="6">
        <v>2.4379999999999997</v>
      </c>
      <c r="G133" s="13">
        <f t="shared" si="4"/>
        <v>2.4379999999999997</v>
      </c>
    </row>
    <row r="134" spans="1:7" ht="15.75" thickBot="1" x14ac:dyDescent="0.3">
      <c r="A134" s="10">
        <v>118789</v>
      </c>
      <c r="B134" s="1">
        <v>1</v>
      </c>
      <c r="C134" s="2" t="s">
        <v>276</v>
      </c>
      <c r="D134" s="2" t="s">
        <v>4</v>
      </c>
      <c r="E134" s="16" t="s">
        <v>133</v>
      </c>
      <c r="F134" s="3">
        <v>2.415</v>
      </c>
      <c r="G134" s="13">
        <f t="shared" si="4"/>
        <v>2.415</v>
      </c>
    </row>
    <row r="135" spans="1:7" ht="15.75" thickBot="1" x14ac:dyDescent="0.3">
      <c r="A135" s="11">
        <v>118663</v>
      </c>
      <c r="B135" s="4">
        <v>2</v>
      </c>
      <c r="C135" s="5" t="s">
        <v>277</v>
      </c>
      <c r="D135" s="5" t="s">
        <v>4</v>
      </c>
      <c r="E135" s="17" t="s">
        <v>134</v>
      </c>
      <c r="F135" s="6">
        <v>2.2999999999999998</v>
      </c>
      <c r="G135" s="13">
        <f t="shared" si="4"/>
        <v>4.5999999999999996</v>
      </c>
    </row>
    <row r="136" spans="1:7" ht="15.75" thickBot="1" x14ac:dyDescent="0.3">
      <c r="A136" s="10">
        <v>118788</v>
      </c>
      <c r="B136" s="1">
        <v>1</v>
      </c>
      <c r="C136" s="2" t="s">
        <v>278</v>
      </c>
      <c r="D136" s="2" t="s">
        <v>4</v>
      </c>
      <c r="E136" s="16" t="s">
        <v>135</v>
      </c>
      <c r="F136" s="3">
        <v>2.0699999999999998</v>
      </c>
      <c r="G136" s="13">
        <f t="shared" si="4"/>
        <v>2.0699999999999998</v>
      </c>
    </row>
    <row r="137" spans="1:7" ht="15.75" thickBot="1" x14ac:dyDescent="0.3">
      <c r="A137" s="11">
        <v>118664</v>
      </c>
      <c r="B137" s="4">
        <v>3</v>
      </c>
      <c r="C137" s="5" t="s">
        <v>279</v>
      </c>
      <c r="D137" s="5" t="s">
        <v>4</v>
      </c>
      <c r="E137" s="17" t="s">
        <v>136</v>
      </c>
      <c r="F137" s="6">
        <v>4.910499999999999</v>
      </c>
      <c r="G137" s="13">
        <f t="shared" si="4"/>
        <v>14.731499999999997</v>
      </c>
    </row>
    <row r="138" spans="1:7" ht="15.75" thickBot="1" x14ac:dyDescent="0.3">
      <c r="A138" s="10">
        <v>118820</v>
      </c>
      <c r="B138" s="1">
        <v>1</v>
      </c>
      <c r="C138" s="2" t="s">
        <v>280</v>
      </c>
      <c r="D138" s="2" t="s">
        <v>4</v>
      </c>
      <c r="E138" s="16" t="s">
        <v>137</v>
      </c>
      <c r="F138" s="3">
        <v>1.9434999999999998</v>
      </c>
      <c r="G138" s="13">
        <f t="shared" si="4"/>
        <v>1.9434999999999998</v>
      </c>
    </row>
    <row r="139" spans="1:7" ht="15.75" thickBot="1" x14ac:dyDescent="0.3">
      <c r="A139" s="11">
        <v>118753</v>
      </c>
      <c r="B139" s="4">
        <v>4</v>
      </c>
      <c r="C139" s="5" t="s">
        <v>281</v>
      </c>
      <c r="D139" s="5" t="s">
        <v>4</v>
      </c>
      <c r="E139" s="17" t="s">
        <v>138</v>
      </c>
      <c r="F139" s="6">
        <v>1.9089999999999998</v>
      </c>
      <c r="G139" s="13">
        <f t="shared" si="4"/>
        <v>7.6359999999999992</v>
      </c>
    </row>
    <row r="140" spans="1:7" ht="15.75" thickBot="1" x14ac:dyDescent="0.3">
      <c r="A140" s="10">
        <v>118707</v>
      </c>
      <c r="B140" s="1">
        <v>4</v>
      </c>
      <c r="C140" s="2" t="s">
        <v>282</v>
      </c>
      <c r="D140" s="2" t="s">
        <v>4</v>
      </c>
      <c r="E140" s="16" t="s">
        <v>139</v>
      </c>
      <c r="F140" s="3">
        <v>1.8744999999999998</v>
      </c>
      <c r="G140" s="13">
        <f t="shared" si="4"/>
        <v>7.4979999999999993</v>
      </c>
    </row>
    <row r="141" spans="1:7" ht="15.75" thickBot="1" x14ac:dyDescent="0.3">
      <c r="A141" s="20" t="s">
        <v>6</v>
      </c>
      <c r="B141" s="21"/>
      <c r="C141" s="21"/>
      <c r="D141" s="21"/>
      <c r="E141" s="21"/>
      <c r="F141" s="21"/>
      <c r="G141" s="14">
        <f>SUM(G2:G140)</f>
        <v>1703928.2620000017</v>
      </c>
    </row>
    <row r="142" spans="1:7" x14ac:dyDescent="0.25">
      <c r="G142" s="19"/>
    </row>
    <row r="143" spans="1:7" x14ac:dyDescent="0.25">
      <c r="G143" s="19"/>
    </row>
  </sheetData>
  <mergeCells count="1">
    <mergeCell ref="A141:F141"/>
  </mergeCells>
  <pageMargins left="0.7" right="0.7" top="0.75" bottom="0.75" header="0.3" footer="0.3"/>
  <pageSetup scale="2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A96B5D3E09749BE1CC6DB5FCCD942" ma:contentTypeVersion="14" ma:contentTypeDescription="Create a new document." ma:contentTypeScope="" ma:versionID="c2f800b502a04dbe7ca39788875b7e69">
  <xsd:schema xmlns:xsd="http://www.w3.org/2001/XMLSchema" xmlns:xs="http://www.w3.org/2001/XMLSchema" xmlns:p="http://schemas.microsoft.com/office/2006/metadata/properties" xmlns:ns2="0638f898-2edf-48a7-bd7d-57d631d30661" xmlns:ns3="14ed5214-8d1f-413d-b6e4-0ed760080c8a" targetNamespace="http://schemas.microsoft.com/office/2006/metadata/properties" ma:root="true" ma:fieldsID="51d5c57f4cbf61d77d9642507dd968b1" ns2:_="" ns3:_="">
    <xsd:import namespace="0638f898-2edf-48a7-bd7d-57d631d30661"/>
    <xsd:import namespace="14ed5214-8d1f-413d-b6e4-0ed76008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8f898-2edf-48a7-bd7d-57d631d30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c8c5bea-a057-4665-9a4a-1164be3860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d5214-8d1f-413d-b6e4-0ed760080c8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d3406d8-9051-484f-94dd-8097914d316a}" ma:internalName="TaxCatchAll" ma:showField="CatchAllData" ma:web="14ed5214-8d1f-413d-b6e4-0ed760080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56C6A-712C-4D73-90F1-FD35BDF61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BF821C-7CD5-477B-8990-4A3586D2D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38f898-2edf-48a7-bd7d-57d631d30661"/>
    <ds:schemaRef ds:uri="14ed5214-8d1f-413d-b6e4-0ed760080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Lam</dc:creator>
  <cp:lastModifiedBy>Cleiton da Silva Bergo</cp:lastModifiedBy>
  <cp:lastPrinted>2024-03-20T14:45:17Z</cp:lastPrinted>
  <dcterms:created xsi:type="dcterms:W3CDTF">2024-02-20T16:43:50Z</dcterms:created>
  <dcterms:modified xsi:type="dcterms:W3CDTF">2024-03-20T14:46:03Z</dcterms:modified>
</cp:coreProperties>
</file>